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ismail.ozturk\Downloads\"/>
    </mc:Choice>
  </mc:AlternateContent>
  <xr:revisionPtr revIDLastSave="0" documentId="13_ncr:1_{3771E29C-C9F6-486B-A397-38B0855CF669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Başvuru Formu" sheetId="10" r:id="rId1"/>
    <sheet name="A. Lisansüstü Eğitim - Yayın" sheetId="5" r:id="rId2"/>
    <sheet name="B. Yönetici Değerlendirmesi" sheetId="13" r:id="rId3"/>
    <sheet name="C. Eğitim Süreçleri" sheetId="14" r:id="rId4"/>
    <sheet name="D. Yönetim Süreçleri" sheetId="15" r:id="rId5"/>
    <sheet name="E. Projeler" sheetId="16" r:id="rId6"/>
    <sheet name="F. Topluma-Mesleğe Katkı" sheetId="17" r:id="rId7"/>
  </sheets>
  <definedNames>
    <definedName name="_xlnm.Print_Area" localSheetId="1">'A. Lisansüstü Eğitim - Yayın'!$A$1:$F$51</definedName>
    <definedName name="_xlnm.Print_Area" localSheetId="2">'B. Yönetici Değerlendirmesi'!$A$1:$D$51</definedName>
    <definedName name="_xlnm.Print_Area" localSheetId="0">'Başvuru Formu'!$A$1:$F$52</definedName>
    <definedName name="_xlnm.Print_Area" localSheetId="3">'C. Eğitim Süreçleri'!$A$1:$F$51</definedName>
    <definedName name="_xlnm.Print_Area" localSheetId="4">'D. Yönetim Süreçleri'!$A$1:$F$51</definedName>
    <definedName name="_xlnm.Print_Area" localSheetId="5">'E. Projeler'!$A$1:$F$51</definedName>
    <definedName name="_xlnm.Print_Area" localSheetId="6">'F. Topluma-Mesleğe Katkı'!$A$1:$F$51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6" i="10" l="1"/>
  <c r="V26" i="10"/>
  <c r="Z26" i="10"/>
  <c r="AD26" i="10"/>
  <c r="U28" i="10"/>
  <c r="V28" i="10"/>
  <c r="X28" i="10"/>
  <c r="Y28" i="10"/>
  <c r="Z28" i="10"/>
  <c r="U29" i="10"/>
  <c r="V29" i="10"/>
  <c r="Z29" i="10"/>
  <c r="AB29" i="10"/>
  <c r="AC29" i="10"/>
  <c r="AD29" i="10"/>
  <c r="V30" i="10"/>
  <c r="V31" i="10"/>
  <c r="Z31" i="10"/>
  <c r="AD31" i="10"/>
  <c r="T28" i="10"/>
  <c r="T29" i="10"/>
  <c r="T26" i="10"/>
  <c r="E2" i="17"/>
  <c r="E31" i="10" s="1"/>
  <c r="E2" i="16"/>
  <c r="E30" i="10" s="1"/>
  <c r="E4" i="15"/>
  <c r="E8" i="15"/>
  <c r="E13" i="15"/>
  <c r="E17" i="15"/>
  <c r="E22" i="14"/>
  <c r="E4" i="14"/>
  <c r="E9" i="14"/>
  <c r="E14" i="14"/>
  <c r="E18" i="14"/>
  <c r="E4" i="5"/>
  <c r="E9" i="5"/>
  <c r="E8" i="5" s="1"/>
  <c r="E2" i="5" s="1"/>
  <c r="E26" i="10" s="1"/>
  <c r="E13" i="5"/>
  <c r="E17" i="5"/>
  <c r="E21" i="5"/>
  <c r="E32" i="10" s="1"/>
  <c r="D9" i="5"/>
  <c r="F2" i="17"/>
  <c r="F2" i="16"/>
  <c r="F30" i="10" s="1"/>
  <c r="F4" i="15"/>
  <c r="F8" i="15"/>
  <c r="F13" i="15"/>
  <c r="F17" i="15"/>
  <c r="F9" i="14"/>
  <c r="F2" i="14" s="1"/>
  <c r="F28" i="10" s="1"/>
  <c r="F14" i="14"/>
  <c r="F18" i="14"/>
  <c r="F22" i="14"/>
  <c r="F4" i="14"/>
  <c r="F31" i="10"/>
  <c r="F21" i="5"/>
  <c r="F32" i="10" s="1"/>
  <c r="F17" i="5"/>
  <c r="F13" i="5"/>
  <c r="F9" i="5"/>
  <c r="F4" i="5"/>
  <c r="D10" i="13"/>
  <c r="D5" i="13"/>
  <c r="D21" i="5"/>
  <c r="D32" i="10" s="1"/>
  <c r="D2" i="17"/>
  <c r="D31" i="10" s="1"/>
  <c r="D2" i="16"/>
  <c r="D30" i="10" s="1"/>
  <c r="D17" i="15"/>
  <c r="D13" i="15"/>
  <c r="D8" i="15"/>
  <c r="D4" i="15"/>
  <c r="D22" i="14"/>
  <c r="D18" i="14"/>
  <c r="D14" i="14"/>
  <c r="D9" i="14"/>
  <c r="D4" i="14"/>
  <c r="D17" i="5"/>
  <c r="D13" i="5"/>
  <c r="D4" i="5"/>
  <c r="F8" i="5" l="1"/>
  <c r="E2" i="14"/>
  <c r="E28" i="10" s="1"/>
  <c r="F2" i="15"/>
  <c r="F29" i="10" s="1"/>
  <c r="E2" i="15"/>
  <c r="E29" i="10" s="1"/>
  <c r="D2" i="14"/>
  <c r="D28" i="10" s="1"/>
  <c r="D2" i="15"/>
  <c r="D29" i="10" s="1"/>
  <c r="D8" i="5"/>
  <c r="D2" i="5" s="1"/>
  <c r="D26" i="10" s="1"/>
  <c r="F2" i="5"/>
  <c r="F26" i="10" s="1"/>
  <c r="D4" i="13"/>
  <c r="D2" i="13" s="1"/>
  <c r="F27" i="10" s="1"/>
  <c r="F33" i="10" l="1"/>
</calcChain>
</file>

<file path=xl/sharedStrings.xml><?xml version="1.0" encoding="utf-8"?>
<sst xmlns="http://schemas.openxmlformats.org/spreadsheetml/2006/main" count="237" uniqueCount="135">
  <si>
    <t>Yayınlar</t>
  </si>
  <si>
    <t>a.</t>
  </si>
  <si>
    <t>b.</t>
  </si>
  <si>
    <t>c.</t>
  </si>
  <si>
    <t>A.</t>
  </si>
  <si>
    <t>C.</t>
  </si>
  <si>
    <t>D.</t>
  </si>
  <si>
    <t>E.</t>
  </si>
  <si>
    <t>Lisansüstü Eğitim ve/veya Yayınlardan Alınan Puan</t>
  </si>
  <si>
    <t>Yönetici Değerlendirmesinden Alınan Puan</t>
  </si>
  <si>
    <t>Eğitim Süreçlerine Katkıdan Alınan Puan</t>
  </si>
  <si>
    <t>B.</t>
  </si>
  <si>
    <t>Yönetim Süreçlerine Katkıdan Alınan Puan</t>
  </si>
  <si>
    <t>Projelerden Alınan Puan</t>
  </si>
  <si>
    <t>Topluma, Kuruma, Meslek Ortamına Katkıdan Alınan Puan</t>
  </si>
  <si>
    <t>F</t>
  </si>
  <si>
    <t>Toplam</t>
  </si>
  <si>
    <t>A1</t>
  </si>
  <si>
    <t>Başarılı/Başarısız</t>
  </si>
  <si>
    <t>A</t>
  </si>
  <si>
    <t>Makaleler</t>
  </si>
  <si>
    <t>Bildiriler</t>
  </si>
  <si>
    <t>Açıklama</t>
  </si>
  <si>
    <t>Indeks, nxP</t>
  </si>
  <si>
    <t>Kitaplar</t>
  </si>
  <si>
    <t>B</t>
  </si>
  <si>
    <t>B1</t>
  </si>
  <si>
    <t>Ders Sorumlusu Değerlendirmesi</t>
  </si>
  <si>
    <t>Dönem, Ders, Öğr. Üyesi Bilgisi</t>
  </si>
  <si>
    <t>B2</t>
  </si>
  <si>
    <t>Danışman Değerlendirmesi</t>
  </si>
  <si>
    <t>Dönem, Öğr. Üyesi Bilgisi</t>
  </si>
  <si>
    <t>C</t>
  </si>
  <si>
    <t>C1</t>
  </si>
  <si>
    <r>
      <t xml:space="preserve">Ders Süreçlerine Destek </t>
    </r>
    <r>
      <rPr>
        <sz val="10"/>
        <color theme="1"/>
        <rFont val="Calibri"/>
        <family val="2"/>
        <scheme val="minor"/>
      </rPr>
      <t>(Lab/Uygulama/Asistanlık)</t>
    </r>
  </si>
  <si>
    <t>Dönem, Ders Bilgisi</t>
  </si>
  <si>
    <t>Ders Saati x 0,1</t>
  </si>
  <si>
    <t>Gözetmenlik</t>
  </si>
  <si>
    <t>C2</t>
  </si>
  <si>
    <t>Ders Saati x 0,3</t>
  </si>
  <si>
    <t>C3</t>
  </si>
  <si>
    <t>Mecburi ders yükü üzerinde ders yürütmek</t>
  </si>
  <si>
    <t>C4</t>
  </si>
  <si>
    <t>Yeni ders açmak</t>
  </si>
  <si>
    <t>Bölüm, Ders Bilgisi</t>
  </si>
  <si>
    <t>Açıldığı Dönem</t>
  </si>
  <si>
    <t>C5</t>
  </si>
  <si>
    <t>Akademik Danışmanlık</t>
  </si>
  <si>
    <t>Bölüm</t>
  </si>
  <si>
    <t>Sınıf/Grup Bilgisi</t>
  </si>
  <si>
    <t>D</t>
  </si>
  <si>
    <t>Komisyonlarda Görevler</t>
  </si>
  <si>
    <t>D1</t>
  </si>
  <si>
    <t>Komisyon Bilgisi</t>
  </si>
  <si>
    <t>D2</t>
  </si>
  <si>
    <t>Görev Bilgisi</t>
  </si>
  <si>
    <t>Verilen Görev Bilgisi</t>
  </si>
  <si>
    <t>Tamamlandı?</t>
  </si>
  <si>
    <t>Bölüm/ABD Başkanlığı Tarafından Yapılan Görevlendirmeler</t>
  </si>
  <si>
    <t>Rektörlük Tarafından Yapılan Görevlendirmeler</t>
  </si>
  <si>
    <t>E</t>
  </si>
  <si>
    <t>Proje Türü</t>
  </si>
  <si>
    <t>Proje/Patent/Ödül Bilgisi</t>
  </si>
  <si>
    <t>Etkinlik Bilgisi</t>
  </si>
  <si>
    <t>Bilimsel Kuruluşlara Üyelik</t>
  </si>
  <si>
    <t>Etkinlik Türü</t>
  </si>
  <si>
    <t>Ulusal/Uluslararası</t>
  </si>
  <si>
    <t>d</t>
  </si>
  <si>
    <r>
      <t xml:space="preserve">Dönem, Ders/Tez Bilgisi </t>
    </r>
    <r>
      <rPr>
        <i/>
        <sz val="10"/>
        <color theme="1"/>
        <rFont val="Calibri"/>
        <family val="2"/>
        <scheme val="minor"/>
      </rPr>
      <t>(Örnek:2022-2023 Bahar Dönemi, Ders Aşaması)</t>
    </r>
  </si>
  <si>
    <t xml:space="preserve">Dönem, Ders/Tez Bilgisi </t>
  </si>
  <si>
    <t>Bölüm/ABD/Birim Başkanı Değerlendirmesi</t>
  </si>
  <si>
    <t>"</t>
  </si>
  <si>
    <t>Adı Soyadı</t>
  </si>
  <si>
    <t>İlk Göreve Başladığınız Tarih</t>
  </si>
  <si>
    <t>Görev Süresinin Biteceği Tarih</t>
  </si>
  <si>
    <t>KPDS</t>
  </si>
  <si>
    <t>ÜDS</t>
  </si>
  <si>
    <t>YÖKDİL</t>
  </si>
  <si>
    <t>Sınav Tarihi</t>
  </si>
  <si>
    <t xml:space="preserve">Üniversite </t>
  </si>
  <si>
    <t xml:space="preserve">Enstitü </t>
  </si>
  <si>
    <t>Durumu</t>
  </si>
  <si>
    <t>İmza</t>
  </si>
  <si>
    <t>Fakülte/Enstitü</t>
  </si>
  <si>
    <t>Ders Aşaması</t>
  </si>
  <si>
    <t>Tez Aşaması</t>
  </si>
  <si>
    <t>Yeterlilik Aşaması</t>
  </si>
  <si>
    <t>Tamamlandı</t>
  </si>
  <si>
    <t>TOEFL</t>
  </si>
  <si>
    <t>Ar.Gör./Öğr.Gör…</t>
  </si>
  <si>
    <t>… /... / 20…</t>
  </si>
  <si>
    <t>Yukarıda vermiş olduğum bilgilerin doğru olduğunu beyan eder, görev süremin uzatılması hususunda gereğini arz ederim.</t>
  </si>
  <si>
    <t>Güncel Lisansüstü Eğitim Bilgileri</t>
  </si>
  <si>
    <t>Yabancı Dil Sınav Bilgileri</t>
  </si>
  <si>
    <t>Sınav Türü</t>
  </si>
  <si>
    <t>Puanı</t>
  </si>
  <si>
    <t>…</t>
  </si>
  <si>
    <t>Görev Süresinin Son Uzatıldığı Tarih</t>
  </si>
  <si>
    <t>Seçiniz</t>
  </si>
  <si>
    <t>YDS</t>
  </si>
  <si>
    <t>e-YDS</t>
  </si>
  <si>
    <t>e-YÖKDİL</t>
  </si>
  <si>
    <t>Bölüm/Anabilim Dalı</t>
  </si>
  <si>
    <t>Anabilim Dalı - Program</t>
  </si>
  <si>
    <t>Değerlendirme Özeti</t>
  </si>
  <si>
    <t>Ünvanı</t>
  </si>
  <si>
    <t xml:space="preserve"> Gün/Ay/Yıl</t>
  </si>
  <si>
    <t>Lisansüstü Eğitim</t>
  </si>
  <si>
    <r>
      <t xml:space="preserve">Atıflar </t>
    </r>
    <r>
      <rPr>
        <u/>
        <sz val="7"/>
        <color theme="1"/>
        <rFont val="Calibri (Body)"/>
      </rPr>
      <t>(Lisansüstü Eğitim ve/veya Yayınlar puanına dahil edilmez, toplam puana eklenir)</t>
    </r>
  </si>
  <si>
    <t>Atıflardan Alınan Puan</t>
  </si>
  <si>
    <t>+</t>
  </si>
  <si>
    <t>Başvuru Puanı</t>
  </si>
  <si>
    <t>-</t>
  </si>
  <si>
    <t>Dekan/ Müdür Onay</t>
  </si>
  <si>
    <t>Bölüm/ Birim Onay</t>
  </si>
  <si>
    <t>6 ay</t>
  </si>
  <si>
    <t>1 yıl</t>
  </si>
  <si>
    <t>2 yıl</t>
  </si>
  <si>
    <t>Araştırma Görevlileri</t>
  </si>
  <si>
    <r>
      <t xml:space="preserve">Öğretim Görevlileri </t>
    </r>
    <r>
      <rPr>
        <sz val="10"/>
        <color theme="1"/>
        <rFont val="Calibri"/>
        <family val="2"/>
        <scheme val="minor"/>
      </rPr>
      <t>(Ders veren)</t>
    </r>
  </si>
  <si>
    <r>
      <t xml:space="preserve">Öğretim Görevlileri </t>
    </r>
    <r>
      <rPr>
        <sz val="10"/>
        <color theme="1"/>
        <rFont val="Calibri"/>
        <family val="2"/>
        <scheme val="minor"/>
      </rPr>
      <t>(Ders ver</t>
    </r>
    <r>
      <rPr>
        <u/>
        <sz val="10"/>
        <color theme="1"/>
        <rFont val="Calibri (Body)"/>
      </rPr>
      <t>me</t>
    </r>
    <r>
      <rPr>
        <sz val="10"/>
        <color theme="1"/>
        <rFont val="Calibri"/>
        <family val="2"/>
        <scheme val="minor"/>
      </rPr>
      <t>yen)</t>
    </r>
  </si>
  <si>
    <t>Yapılan inceleme ve değerlendirmeler sonucu Ar.Gör./Öğr.Gör…..'in görev süresinin ... yıl süreyle uzatılması uygundur.</t>
  </si>
  <si>
    <t>GÖREV SÜRESİ 2 YIL UZATILANLARIN GÖREV SÜRESİ UZATIMI İÇİN MİNİMUM KRİTERLER</t>
  </si>
  <si>
    <t>İLK BAŞVURU ve  GÖREV SÜRESİ 6 AY / 1 YIL UZATILANLARIN GÖREV SÜRESİ UZATIMI İÇİN MİNİMUM KRİTERLER</t>
  </si>
  <si>
    <t>Yaşam ve Doğa Bilimleri Fakültesi</t>
  </si>
  <si>
    <t>Bölüm Başkanı</t>
  </si>
  <si>
    <t>Dekan</t>
  </si>
  <si>
    <t>Dekan Onay</t>
  </si>
  <si>
    <t>Bölüm Onay</t>
  </si>
  <si>
    <t>Bölüm Değerlendirmesi</t>
  </si>
  <si>
    <t>Dekan Değerlendirmesi</t>
  </si>
  <si>
    <t>Bölüm 
Onay</t>
  </si>
  <si>
    <t>Dekanlık Tarafından Yapılan Görevlendirmeler</t>
  </si>
  <si>
    <t xml:space="preserve">            Abdullah Gül Üniversitesi </t>
  </si>
  <si>
    <t xml:space="preserve">            Görev Süresi Uzatma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</si>
</sst>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"/>
      <name val="Calibri (Body)"/>
    </font>
    <font>
      <i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7"/>
      <color theme="1"/>
      <name val="Calibri (Body)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006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</cellStyleXfs>
  <cellXfs count="81">
    <xf numFmtId="0" fontId="0" fillId="0" borderId="0" xfId="0">
      <alignment wrapText="1"/>
    </xf>
    <xf numFmtId="0" fontId="5" fillId="0" borderId="0" xfId="0" applyFont="1">
      <alignment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4" fontId="6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4" fontId="0" fillId="0" borderId="0" xfId="0" applyNumberFormat="1" applyAlignment="1">
      <alignment vertical="top" wrapText="1"/>
    </xf>
    <xf numFmtId="4" fontId="1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5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right" vertical="top" wrapText="1"/>
    </xf>
    <xf numFmtId="4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4" fontId="11" fillId="0" borderId="0" xfId="0" applyNumberFormat="1" applyFont="1" applyAlignment="1">
      <alignment horizontal="right" vertical="top" wrapText="1"/>
    </xf>
    <xf numFmtId="4" fontId="14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2" xfId="0" applyBorder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4" fontId="0" fillId="0" borderId="2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4" fontId="16" fillId="0" borderId="2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right" wrapText="1"/>
    </xf>
    <xf numFmtId="0" fontId="18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4" fontId="18" fillId="0" borderId="1" xfId="0" applyNumberFormat="1" applyFont="1" applyBorder="1" applyAlignment="1">
      <alignment horizontal="right" vertical="top"/>
    </xf>
    <xf numFmtId="4" fontId="19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1005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left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</cellXfs>
  <cellStyles count="1006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İzlenen Köprü" xfId="74" builtinId="9" hidden="1"/>
    <cellStyle name="İzlenen Köprü" xfId="76" builtinId="9" hidden="1"/>
    <cellStyle name="İzlenen Köprü" xfId="78" builtinId="9" hidden="1"/>
    <cellStyle name="İzlenen Köprü" xfId="80" builtinId="9" hidden="1"/>
    <cellStyle name="İzlenen Köprü" xfId="82" builtinId="9" hidden="1"/>
    <cellStyle name="İzlenen Köprü" xfId="84" builtinId="9" hidden="1"/>
    <cellStyle name="İzlenen Köprü" xfId="86" builtinId="9" hidden="1"/>
    <cellStyle name="İzlenen Köprü" xfId="88" builtinId="9" hidden="1"/>
    <cellStyle name="İzlenen Köprü" xfId="90" builtinId="9" hidden="1"/>
    <cellStyle name="İzlenen Köprü" xfId="92" builtinId="9" hidden="1"/>
    <cellStyle name="İzlenen Köprü" xfId="94" builtinId="9" hidden="1"/>
    <cellStyle name="İzlenen Köprü" xfId="96" builtinId="9" hidden="1"/>
    <cellStyle name="İzlenen Köprü" xfId="98" builtinId="9" hidden="1"/>
    <cellStyle name="İzlenen Köprü" xfId="100" builtinId="9" hidden="1"/>
    <cellStyle name="İzlenen Köprü" xfId="102" builtinId="9" hidden="1"/>
    <cellStyle name="İzlenen Köprü" xfId="104" builtinId="9" hidden="1"/>
    <cellStyle name="İzlenen Köprü" xfId="106" builtinId="9" hidden="1"/>
    <cellStyle name="İzlenen Köprü" xfId="108" builtinId="9" hidden="1"/>
    <cellStyle name="İzlenen Köprü" xfId="110" builtinId="9" hidden="1"/>
    <cellStyle name="İzlenen Köprü" xfId="112" builtinId="9" hidden="1"/>
    <cellStyle name="İzlenen Köprü" xfId="114" builtinId="9" hidden="1"/>
    <cellStyle name="İzlenen Köprü" xfId="116" builtinId="9" hidden="1"/>
    <cellStyle name="İzlenen Köprü" xfId="118" builtinId="9" hidden="1"/>
    <cellStyle name="İzlenen Köprü" xfId="120" builtinId="9" hidden="1"/>
    <cellStyle name="İzlenen Köprü" xfId="122" builtinId="9" hidden="1"/>
    <cellStyle name="İzlenen Köprü" xfId="124" builtinId="9" hidden="1"/>
    <cellStyle name="İzlenen Köprü" xfId="126" builtinId="9" hidden="1"/>
    <cellStyle name="İzlenen Köprü" xfId="128" builtinId="9" hidden="1"/>
    <cellStyle name="İzlenen Köprü" xfId="130" builtinId="9" hidden="1"/>
    <cellStyle name="İzlenen Köprü" xfId="132" builtinId="9" hidden="1"/>
    <cellStyle name="İzlenen Köprü" xfId="134" builtinId="9" hidden="1"/>
    <cellStyle name="İzlenen Köprü" xfId="136" builtinId="9" hidden="1"/>
    <cellStyle name="İzlenen Köprü" xfId="138" builtinId="9" hidden="1"/>
    <cellStyle name="İzlenen Köprü" xfId="140" builtinId="9" hidden="1"/>
    <cellStyle name="İzlenen Köprü" xfId="142" builtinId="9" hidden="1"/>
    <cellStyle name="İzlenen Köprü" xfId="144" builtinId="9" hidden="1"/>
    <cellStyle name="İzlenen Köprü" xfId="146" builtinId="9" hidden="1"/>
    <cellStyle name="İzlenen Köprü" xfId="148" builtinId="9" hidden="1"/>
    <cellStyle name="İzlenen Köprü" xfId="150" builtinId="9" hidden="1"/>
    <cellStyle name="İzlenen Köprü" xfId="152" builtinId="9" hidden="1"/>
    <cellStyle name="İzlenen Köprü" xfId="154" builtinId="9" hidden="1"/>
    <cellStyle name="İzlenen Köprü" xfId="156" builtinId="9" hidden="1"/>
    <cellStyle name="İzlenen Köprü" xfId="158" builtinId="9" hidden="1"/>
    <cellStyle name="İzlenen Köprü" xfId="160" builtinId="9" hidden="1"/>
    <cellStyle name="İzlenen Köprü" xfId="162" builtinId="9" hidden="1"/>
    <cellStyle name="İzlenen Köprü" xfId="164" builtinId="9" hidden="1"/>
    <cellStyle name="İzlenen Köprü" xfId="166" builtinId="9" hidden="1"/>
    <cellStyle name="İzlenen Köprü" xfId="168" builtinId="9" hidden="1"/>
    <cellStyle name="İzlenen Köprü" xfId="170" builtinId="9" hidden="1"/>
    <cellStyle name="İzlenen Köprü" xfId="172" builtinId="9" hidden="1"/>
    <cellStyle name="İzlenen Köprü" xfId="174" builtinId="9" hidden="1"/>
    <cellStyle name="İzlenen Köprü" xfId="176" builtinId="9" hidden="1"/>
    <cellStyle name="İzlenen Köprü" xfId="178" builtinId="9" hidden="1"/>
    <cellStyle name="İzlenen Köprü" xfId="180" builtinId="9" hidden="1"/>
    <cellStyle name="İzlenen Köprü" xfId="182" builtinId="9" hidden="1"/>
    <cellStyle name="İzlenen Köprü" xfId="184" builtinId="9" hidden="1"/>
    <cellStyle name="İzlenen Köprü" xfId="186" builtinId="9" hidden="1"/>
    <cellStyle name="İzlenen Köprü" xfId="188" builtinId="9" hidden="1"/>
    <cellStyle name="İzlenen Köprü" xfId="190" builtinId="9" hidden="1"/>
    <cellStyle name="İzlenen Köprü" xfId="192" builtinId="9" hidden="1"/>
    <cellStyle name="İzlenen Köprü" xfId="194" builtinId="9" hidden="1"/>
    <cellStyle name="İzlenen Köprü" xfId="196" builtinId="9" hidden="1"/>
    <cellStyle name="İzlenen Köprü" xfId="198" builtinId="9" hidden="1"/>
    <cellStyle name="İzlenen Köprü" xfId="200" builtinId="9" hidden="1"/>
    <cellStyle name="İzlenen Köprü" xfId="202" builtinId="9" hidden="1"/>
    <cellStyle name="İzlenen Köprü" xfId="204" builtinId="9" hidden="1"/>
    <cellStyle name="İzlenen Köprü" xfId="206" builtinId="9" hidden="1"/>
    <cellStyle name="İzlenen Köprü" xfId="208" builtinId="9" hidden="1"/>
    <cellStyle name="İzlenen Köprü" xfId="210" builtinId="9" hidden="1"/>
    <cellStyle name="İzlenen Köprü" xfId="212" builtinId="9" hidden="1"/>
    <cellStyle name="İzlenen Köprü" xfId="214" builtinId="9" hidden="1"/>
    <cellStyle name="İzlenen Köprü" xfId="216" builtinId="9" hidden="1"/>
    <cellStyle name="İzlenen Köprü" xfId="218" builtinId="9" hidden="1"/>
    <cellStyle name="İzlenen Köprü" xfId="220" builtinId="9" hidden="1"/>
    <cellStyle name="İzlenen Köprü" xfId="222" builtinId="9" hidden="1"/>
    <cellStyle name="İzlenen Köprü" xfId="224" builtinId="9" hidden="1"/>
    <cellStyle name="İzlenen Köprü" xfId="226" builtinId="9" hidden="1"/>
    <cellStyle name="İzlenen Köprü" xfId="228" builtinId="9" hidden="1"/>
    <cellStyle name="İzlenen Köprü" xfId="230" builtinId="9" hidden="1"/>
    <cellStyle name="İzlenen Köprü" xfId="232" builtinId="9" hidden="1"/>
    <cellStyle name="İzlenen Köprü" xfId="234" builtinId="9" hidden="1"/>
    <cellStyle name="İzlenen Köprü" xfId="236" builtinId="9" hidden="1"/>
    <cellStyle name="İzlenen Köprü" xfId="238" builtinId="9" hidden="1"/>
    <cellStyle name="İzlenen Köprü" xfId="240" builtinId="9" hidden="1"/>
    <cellStyle name="İzlenen Köprü" xfId="242" builtinId="9" hidden="1"/>
    <cellStyle name="İzlenen Köprü" xfId="244" builtinId="9" hidden="1"/>
    <cellStyle name="İzlenen Köprü" xfId="246" builtinId="9" hidden="1"/>
    <cellStyle name="İzlenen Köprü" xfId="248" builtinId="9" hidden="1"/>
    <cellStyle name="İzlenen Köprü" xfId="250" builtinId="9" hidden="1"/>
    <cellStyle name="İzlenen Köprü" xfId="252" builtinId="9" hidden="1"/>
    <cellStyle name="İzlenen Köprü" xfId="254" builtinId="9" hidden="1"/>
    <cellStyle name="İzlenen Köprü" xfId="256" builtinId="9" hidden="1"/>
    <cellStyle name="İzlenen Köprü" xfId="258" builtinId="9" hidden="1"/>
    <cellStyle name="İzlenen Köprü" xfId="260" builtinId="9" hidden="1"/>
    <cellStyle name="İzlenen Köprü" xfId="262" builtinId="9" hidden="1"/>
    <cellStyle name="İzlenen Köprü" xfId="264" builtinId="9" hidden="1"/>
    <cellStyle name="İzlenen Köprü" xfId="266" builtinId="9" hidden="1"/>
    <cellStyle name="İzlenen Köprü" xfId="268" builtinId="9" hidden="1"/>
    <cellStyle name="İzlenen Köprü" xfId="270" builtinId="9" hidden="1"/>
    <cellStyle name="İzlenen Köprü" xfId="272" builtinId="9" hidden="1"/>
    <cellStyle name="İzlenen Köprü" xfId="274" builtinId="9" hidden="1"/>
    <cellStyle name="İzlenen Köprü" xfId="276" builtinId="9" hidden="1"/>
    <cellStyle name="İzlenen Köprü" xfId="278" builtinId="9" hidden="1"/>
    <cellStyle name="İzlenen Köprü" xfId="280" builtinId="9" hidden="1"/>
    <cellStyle name="İzlenen Köprü" xfId="282" builtinId="9" hidden="1"/>
    <cellStyle name="İzlenen Köprü" xfId="284" builtinId="9" hidden="1"/>
    <cellStyle name="İzlenen Köprü" xfId="286" builtinId="9" hidden="1"/>
    <cellStyle name="İzlenen Köprü" xfId="288" builtinId="9" hidden="1"/>
    <cellStyle name="İzlenen Köprü" xfId="290" builtinId="9" hidden="1"/>
    <cellStyle name="İzlenen Köprü" xfId="292" builtinId="9" hidden="1"/>
    <cellStyle name="İzlenen Köprü" xfId="294" builtinId="9" hidden="1"/>
    <cellStyle name="İzlenen Köprü" xfId="296" builtinId="9" hidden="1"/>
    <cellStyle name="İzlenen Köprü" xfId="298" builtinId="9" hidden="1"/>
    <cellStyle name="İzlenen Köprü" xfId="300" builtinId="9" hidden="1"/>
    <cellStyle name="İzlenen Köprü" xfId="302" builtinId="9" hidden="1"/>
    <cellStyle name="İzlenen Köprü" xfId="304" builtinId="9" hidden="1"/>
    <cellStyle name="İzlenen Köprü" xfId="306" builtinId="9" hidden="1"/>
    <cellStyle name="İzlenen Köprü" xfId="308" builtinId="9" hidden="1"/>
    <cellStyle name="İzlenen Köprü" xfId="310" builtinId="9" hidden="1"/>
    <cellStyle name="İzlenen Köprü" xfId="312" builtinId="9" hidden="1"/>
    <cellStyle name="İzlenen Köprü" xfId="314" builtinId="9" hidden="1"/>
    <cellStyle name="İzlenen Köprü" xfId="316" builtinId="9" hidden="1"/>
    <cellStyle name="İzlenen Köprü" xfId="318" builtinId="9" hidden="1"/>
    <cellStyle name="İzlenen Köprü" xfId="320" builtinId="9" hidden="1"/>
    <cellStyle name="İzlenen Köprü" xfId="322" builtinId="9" hidden="1"/>
    <cellStyle name="İzlenen Köprü" xfId="324" builtinId="9" hidden="1"/>
    <cellStyle name="İzlenen Köprü" xfId="326" builtinId="9" hidden="1"/>
    <cellStyle name="İzlenen Köprü" xfId="328" builtinId="9" hidden="1"/>
    <cellStyle name="İzlenen Köprü" xfId="330" builtinId="9" hidden="1"/>
    <cellStyle name="İzlenen Köprü" xfId="332" builtinId="9" hidden="1"/>
    <cellStyle name="İzlenen Köprü" xfId="334" builtinId="9" hidden="1"/>
    <cellStyle name="İzlenen Köprü" xfId="336" builtinId="9" hidden="1"/>
    <cellStyle name="İzlenen Köprü" xfId="338" builtinId="9" hidden="1"/>
    <cellStyle name="İzlenen Köprü" xfId="340" builtinId="9" hidden="1"/>
    <cellStyle name="İzlenen Köprü" xfId="342" builtinId="9" hidden="1"/>
    <cellStyle name="İzlenen Köprü" xfId="344" builtinId="9" hidden="1"/>
    <cellStyle name="İzlenen Köprü" xfId="346" builtinId="9" hidden="1"/>
    <cellStyle name="İzlenen Köprü" xfId="348" builtinId="9" hidden="1"/>
    <cellStyle name="İzlenen Köprü" xfId="350" builtinId="9" hidden="1"/>
    <cellStyle name="İzlenen Köprü" xfId="352" builtinId="9" hidden="1"/>
    <cellStyle name="İzlenen Köprü" xfId="354" builtinId="9" hidden="1"/>
    <cellStyle name="İzlenen Köprü" xfId="356" builtinId="9" hidden="1"/>
    <cellStyle name="İzlenen Köprü" xfId="358" builtinId="9" hidden="1"/>
    <cellStyle name="İzlenen Köprü" xfId="360" builtinId="9" hidden="1"/>
    <cellStyle name="İzlenen Köprü" xfId="362" builtinId="9" hidden="1"/>
    <cellStyle name="İzlenen Köprü" xfId="364" builtinId="9" hidden="1"/>
    <cellStyle name="İzlenen Köprü" xfId="366" builtinId="9" hidden="1"/>
    <cellStyle name="İzlenen Köprü" xfId="368" builtinId="9" hidden="1"/>
    <cellStyle name="İzlenen Köprü" xfId="370" builtinId="9" hidden="1"/>
    <cellStyle name="İzlenen Köprü" xfId="372" builtinId="9" hidden="1"/>
    <cellStyle name="İzlenen Köprü" xfId="374" builtinId="9" hidden="1"/>
    <cellStyle name="İzlenen Köprü" xfId="376" builtinId="9" hidden="1"/>
    <cellStyle name="İzlenen Köprü" xfId="378" builtinId="9" hidden="1"/>
    <cellStyle name="İzlenen Köprü" xfId="380" builtinId="9" hidden="1"/>
    <cellStyle name="İzlenen Köprü" xfId="382" builtinId="9" hidden="1"/>
    <cellStyle name="İzlenen Köprü" xfId="384" builtinId="9" hidden="1"/>
    <cellStyle name="İzlenen Köprü" xfId="386" builtinId="9" hidden="1"/>
    <cellStyle name="İzlenen Köprü" xfId="388" builtinId="9" hidden="1"/>
    <cellStyle name="İzlenen Köprü" xfId="390" builtinId="9" hidden="1"/>
    <cellStyle name="İzlenen Köprü" xfId="392" builtinId="9" hidden="1"/>
    <cellStyle name="İzlenen Köprü" xfId="394" builtinId="9" hidden="1"/>
    <cellStyle name="İzlenen Köprü" xfId="396" builtinId="9" hidden="1"/>
    <cellStyle name="İzlenen Köprü" xfId="398" builtinId="9" hidden="1"/>
    <cellStyle name="İzlenen Köprü" xfId="400" builtinId="9" hidden="1"/>
    <cellStyle name="İzlenen Köprü" xfId="402" builtinId="9" hidden="1"/>
    <cellStyle name="İzlenen Köprü" xfId="404" builtinId="9" hidden="1"/>
    <cellStyle name="İzlenen Köprü" xfId="406" builtinId="9" hidden="1"/>
    <cellStyle name="İzlenen Köprü" xfId="408" builtinId="9" hidden="1"/>
    <cellStyle name="İzlenen Köprü" xfId="410" builtinId="9" hidden="1"/>
    <cellStyle name="İzlenen Köprü" xfId="412" builtinId="9" hidden="1"/>
    <cellStyle name="İzlenen Köprü" xfId="414" builtinId="9" hidden="1"/>
    <cellStyle name="İzlenen Köprü" xfId="416" builtinId="9" hidden="1"/>
    <cellStyle name="İzlenen Köprü" xfId="418" builtinId="9" hidden="1"/>
    <cellStyle name="İzlenen Köprü" xfId="420" builtinId="9" hidden="1"/>
    <cellStyle name="İzlenen Köprü" xfId="422" builtinId="9" hidden="1"/>
    <cellStyle name="İzlenen Köprü" xfId="424" builtinId="9" hidden="1"/>
    <cellStyle name="İzlenen Köprü" xfId="426" builtinId="9" hidden="1"/>
    <cellStyle name="İzlenen Köprü" xfId="428" builtinId="9" hidden="1"/>
    <cellStyle name="İzlenen Köprü" xfId="430" builtinId="9" hidden="1"/>
    <cellStyle name="İzlenen Köprü" xfId="432" builtinId="9" hidden="1"/>
    <cellStyle name="İzlenen Köprü" xfId="434" builtinId="9" hidden="1"/>
    <cellStyle name="İzlenen Köprü" xfId="436" builtinId="9" hidden="1"/>
    <cellStyle name="İzlenen Köprü" xfId="438" builtinId="9" hidden="1"/>
    <cellStyle name="İzlenen Köprü" xfId="440" builtinId="9" hidden="1"/>
    <cellStyle name="İzlenen Köprü" xfId="442" builtinId="9" hidden="1"/>
    <cellStyle name="İzlenen Köprü" xfId="444" builtinId="9" hidden="1"/>
    <cellStyle name="İzlenen Köprü" xfId="446" builtinId="9" hidden="1"/>
    <cellStyle name="İzlenen Köprü" xfId="448" builtinId="9" hidden="1"/>
    <cellStyle name="İzlenen Köprü" xfId="450" builtinId="9" hidden="1"/>
    <cellStyle name="İzlenen Köprü" xfId="452" builtinId="9" hidden="1"/>
    <cellStyle name="İzlenen Köprü" xfId="454" builtinId="9" hidden="1"/>
    <cellStyle name="İzlenen Köprü" xfId="456" builtinId="9" hidden="1"/>
    <cellStyle name="İzlenen Köprü" xfId="458" builtinId="9" hidden="1"/>
    <cellStyle name="İzlenen Köprü" xfId="460" builtinId="9" hidden="1"/>
    <cellStyle name="İzlenen Köprü" xfId="462" builtinId="9" hidden="1"/>
    <cellStyle name="İzlenen Köprü" xfId="464" builtinId="9" hidden="1"/>
    <cellStyle name="İzlenen Köprü" xfId="466" builtinId="9" hidden="1"/>
    <cellStyle name="İzlenen Köprü" xfId="468" builtinId="9" hidden="1"/>
    <cellStyle name="İzlenen Köprü" xfId="470" builtinId="9" hidden="1"/>
    <cellStyle name="İzlenen Köprü" xfId="472" builtinId="9" hidden="1"/>
    <cellStyle name="İzlenen Köprü" xfId="474" builtinId="9" hidden="1"/>
    <cellStyle name="İzlenen Köprü" xfId="476" builtinId="9" hidden="1"/>
    <cellStyle name="İzlenen Köprü" xfId="478" builtinId="9" hidden="1"/>
    <cellStyle name="İzlenen Köprü" xfId="480" builtinId="9" hidden="1"/>
    <cellStyle name="İzlenen Köprü" xfId="482" builtinId="9" hidden="1"/>
    <cellStyle name="İzlenen Köprü" xfId="484" builtinId="9" hidden="1"/>
    <cellStyle name="İzlenen Köprü" xfId="486" builtinId="9" hidden="1"/>
    <cellStyle name="İzlenen Köprü" xfId="488" builtinId="9" hidden="1"/>
    <cellStyle name="İzlenen Köprü" xfId="490" builtinId="9" hidden="1"/>
    <cellStyle name="İzlenen Köprü" xfId="492" builtinId="9" hidden="1"/>
    <cellStyle name="İzlenen Köprü" xfId="494" builtinId="9" hidden="1"/>
    <cellStyle name="İzlenen Köprü" xfId="496" builtinId="9" hidden="1"/>
    <cellStyle name="İzlenen Köprü" xfId="498" builtinId="9" hidden="1"/>
    <cellStyle name="İzlenen Köprü" xfId="500" builtinId="9" hidden="1"/>
    <cellStyle name="İzlenen Köprü" xfId="502" builtinId="9" hidden="1"/>
    <cellStyle name="İzlenen Köprü" xfId="504" builtinId="9" hidden="1"/>
    <cellStyle name="İzlenen Köprü" xfId="506" builtinId="9" hidden="1"/>
    <cellStyle name="İzlenen Köprü" xfId="508" builtinId="9" hidden="1"/>
    <cellStyle name="İzlenen Köprü" xfId="510" builtinId="9" hidden="1"/>
    <cellStyle name="İzlenen Köprü" xfId="512" builtinId="9" hidden="1"/>
    <cellStyle name="İzlenen Köprü" xfId="514" builtinId="9" hidden="1"/>
    <cellStyle name="İzlenen Köprü" xfId="516" builtinId="9" hidden="1"/>
    <cellStyle name="İzlenen Köprü" xfId="518" builtinId="9" hidden="1"/>
    <cellStyle name="İzlenen Köprü" xfId="520" builtinId="9" hidden="1"/>
    <cellStyle name="İzlenen Köprü" xfId="522" builtinId="9" hidden="1"/>
    <cellStyle name="İzlenen Köprü" xfId="524" builtinId="9" hidden="1"/>
    <cellStyle name="İzlenen Köprü" xfId="526" builtinId="9" hidden="1"/>
    <cellStyle name="İzlenen Köprü" xfId="528" builtinId="9" hidden="1"/>
    <cellStyle name="İzlenen Köprü" xfId="530" builtinId="9" hidden="1"/>
    <cellStyle name="İzlenen Köprü" xfId="532" builtinId="9" hidden="1"/>
    <cellStyle name="İzlenen Köprü" xfId="534" builtinId="9" hidden="1"/>
    <cellStyle name="İzlenen Köprü" xfId="536" builtinId="9" hidden="1"/>
    <cellStyle name="İzlenen Köprü" xfId="538" builtinId="9" hidden="1"/>
    <cellStyle name="İzlenen Köprü" xfId="540" builtinId="9" hidden="1"/>
    <cellStyle name="İzlenen Köprü" xfId="542" builtinId="9" hidden="1"/>
    <cellStyle name="İzlenen Köprü" xfId="544" builtinId="9" hidden="1"/>
    <cellStyle name="İzlenen Köprü" xfId="546" builtinId="9" hidden="1"/>
    <cellStyle name="İzlenen Köprü" xfId="548" builtinId="9" hidden="1"/>
    <cellStyle name="İzlenen Köprü" xfId="550" builtinId="9" hidden="1"/>
    <cellStyle name="İzlenen Köprü" xfId="552" builtinId="9" hidden="1"/>
    <cellStyle name="İzlenen Köprü" xfId="554" builtinId="9" hidden="1"/>
    <cellStyle name="İzlenen Köprü" xfId="556" builtinId="9" hidden="1"/>
    <cellStyle name="İzlenen Köprü" xfId="558" builtinId="9" hidden="1"/>
    <cellStyle name="İzlenen Köprü" xfId="560" builtinId="9" hidden="1"/>
    <cellStyle name="İzlenen Köprü" xfId="562" builtinId="9" hidden="1"/>
    <cellStyle name="İzlenen Köprü" xfId="564" builtinId="9" hidden="1"/>
    <cellStyle name="İzlenen Köprü" xfId="566" builtinId="9" hidden="1"/>
    <cellStyle name="İzlenen Köprü" xfId="568" builtinId="9" hidden="1"/>
    <cellStyle name="İzlenen Köprü" xfId="570" builtinId="9" hidden="1"/>
    <cellStyle name="İzlenen Köprü" xfId="572" builtinId="9" hidden="1"/>
    <cellStyle name="İzlenen Köprü" xfId="574" builtinId="9" hidden="1"/>
    <cellStyle name="İzlenen Köprü" xfId="576" builtinId="9" hidden="1"/>
    <cellStyle name="İzlenen Köprü" xfId="578" builtinId="9" hidden="1"/>
    <cellStyle name="İzlenen Köprü" xfId="580" builtinId="9" hidden="1"/>
    <cellStyle name="İzlenen Köprü" xfId="582" builtinId="9" hidden="1"/>
    <cellStyle name="İzlenen Köprü" xfId="584" builtinId="9" hidden="1"/>
    <cellStyle name="İzlenen Köprü" xfId="586" builtinId="9" hidden="1"/>
    <cellStyle name="İzlenen Köprü" xfId="588" builtinId="9" hidden="1"/>
    <cellStyle name="İzlenen Köprü" xfId="590" builtinId="9" hidden="1"/>
    <cellStyle name="İzlenen Köprü" xfId="592" builtinId="9" hidden="1"/>
    <cellStyle name="İzlenen Köprü" xfId="594" builtinId="9" hidden="1"/>
    <cellStyle name="İzlenen Köprü" xfId="596" builtinId="9" hidden="1"/>
    <cellStyle name="İzlenen Köprü" xfId="598" builtinId="9" hidden="1"/>
    <cellStyle name="İzlenen Köprü" xfId="600" builtinId="9" hidden="1"/>
    <cellStyle name="İzlenen Köprü" xfId="602" builtinId="9" hidden="1"/>
    <cellStyle name="İzlenen Köprü" xfId="604" builtinId="9" hidden="1"/>
    <cellStyle name="İzlenen Köprü" xfId="606" builtinId="9" hidden="1"/>
    <cellStyle name="İzlenen Köprü" xfId="608" builtinId="9" hidden="1"/>
    <cellStyle name="İzlenen Köprü" xfId="610" builtinId="9" hidden="1"/>
    <cellStyle name="İzlenen Köprü" xfId="612" builtinId="9" hidden="1"/>
    <cellStyle name="İzlenen Köprü" xfId="614" builtinId="9" hidden="1"/>
    <cellStyle name="İzlenen Köprü" xfId="616" builtinId="9" hidden="1"/>
    <cellStyle name="İzlenen Köprü" xfId="618" builtinId="9" hidden="1"/>
    <cellStyle name="İzlenen Köprü" xfId="620" builtinId="9" hidden="1"/>
    <cellStyle name="İzlenen Köprü" xfId="622" builtinId="9" hidden="1"/>
    <cellStyle name="İzlenen Köprü" xfId="624" builtinId="9" hidden="1"/>
    <cellStyle name="İzlenen Köprü" xfId="626" builtinId="9" hidden="1"/>
    <cellStyle name="İzlenen Köprü" xfId="628" builtinId="9" hidden="1"/>
    <cellStyle name="İzlenen Köprü" xfId="630" builtinId="9" hidden="1"/>
    <cellStyle name="İzlenen Köprü" xfId="632" builtinId="9" hidden="1"/>
    <cellStyle name="İzlenen Köprü" xfId="634" builtinId="9" hidden="1"/>
    <cellStyle name="İzlenen Köprü" xfId="636" builtinId="9" hidden="1"/>
    <cellStyle name="İzlenen Köprü" xfId="638" builtinId="9" hidden="1"/>
    <cellStyle name="İzlenen Köprü" xfId="640" builtinId="9" hidden="1"/>
    <cellStyle name="İzlenen Köprü" xfId="642" builtinId="9" hidden="1"/>
    <cellStyle name="İzlenen Köprü" xfId="644" builtinId="9" hidden="1"/>
    <cellStyle name="İzlenen Köprü" xfId="646" builtinId="9" hidden="1"/>
    <cellStyle name="İzlenen Köprü" xfId="648" builtinId="9" hidden="1"/>
    <cellStyle name="İzlenen Köprü" xfId="650" builtinId="9" hidden="1"/>
    <cellStyle name="İzlenen Köprü" xfId="652" builtinId="9" hidden="1"/>
    <cellStyle name="İzlenen Köprü" xfId="654" builtinId="9" hidden="1"/>
    <cellStyle name="İzlenen Köprü" xfId="656" builtinId="9" hidden="1"/>
    <cellStyle name="İzlenen Köprü" xfId="658" builtinId="9" hidden="1"/>
    <cellStyle name="İzlenen Köprü" xfId="660" builtinId="9" hidden="1"/>
    <cellStyle name="İzlenen Köprü" xfId="662" builtinId="9" hidden="1"/>
    <cellStyle name="İzlenen Köprü" xfId="664" builtinId="9" hidden="1"/>
    <cellStyle name="İzlenen Köprü" xfId="666" builtinId="9" hidden="1"/>
    <cellStyle name="İzlenen Köprü" xfId="668" builtinId="9" hidden="1"/>
    <cellStyle name="İzlenen Köprü" xfId="670" builtinId="9" hidden="1"/>
    <cellStyle name="İzlenen Köprü" xfId="672" builtinId="9" hidden="1"/>
    <cellStyle name="İzlenen Köprü" xfId="674" builtinId="9" hidden="1"/>
    <cellStyle name="İzlenen Köprü" xfId="676" builtinId="9" hidden="1"/>
    <cellStyle name="İzlenen Köprü" xfId="678" builtinId="9" hidden="1"/>
    <cellStyle name="İzlenen Köprü" xfId="680" builtinId="9" hidden="1"/>
    <cellStyle name="İzlenen Köprü" xfId="682" builtinId="9" hidden="1"/>
    <cellStyle name="İzlenen Köprü" xfId="684" builtinId="9" hidden="1"/>
    <cellStyle name="İzlenen Köprü" xfId="686" builtinId="9" hidden="1"/>
    <cellStyle name="İzlenen Köprü" xfId="688" builtinId="9" hidden="1"/>
    <cellStyle name="İzlenen Köprü" xfId="690" builtinId="9" hidden="1"/>
    <cellStyle name="İzlenen Köprü" xfId="692" builtinId="9" hidden="1"/>
    <cellStyle name="İzlenen Köprü" xfId="694" builtinId="9" hidden="1"/>
    <cellStyle name="İzlenen Köprü" xfId="696" builtinId="9" hidden="1"/>
    <cellStyle name="İzlenen Köprü" xfId="698" builtinId="9" hidden="1"/>
    <cellStyle name="İzlenen Köprü" xfId="700" builtinId="9" hidden="1"/>
    <cellStyle name="İzlenen Köprü" xfId="702" builtinId="9" hidden="1"/>
    <cellStyle name="İzlenen Köprü" xfId="704" builtinId="9" hidden="1"/>
    <cellStyle name="İzlenen Köprü" xfId="706" builtinId="9" hidden="1"/>
    <cellStyle name="İzlenen Köprü" xfId="708" builtinId="9" hidden="1"/>
    <cellStyle name="İzlenen Köprü" xfId="710" builtinId="9" hidden="1"/>
    <cellStyle name="İzlenen Köprü" xfId="712" builtinId="9" hidden="1"/>
    <cellStyle name="İzlenen Köprü" xfId="714" builtinId="9" hidden="1"/>
    <cellStyle name="İzlenen Köprü" xfId="716" builtinId="9" hidden="1"/>
    <cellStyle name="İzlenen Köprü" xfId="718" builtinId="9" hidden="1"/>
    <cellStyle name="İzlenen Köprü" xfId="720" builtinId="9" hidden="1"/>
    <cellStyle name="İzlenen Köprü" xfId="722" builtinId="9" hidden="1"/>
    <cellStyle name="İzlenen Köprü" xfId="724" builtinId="9" hidden="1"/>
    <cellStyle name="İzlenen Köprü" xfId="726" builtinId="9" hidden="1"/>
    <cellStyle name="İzlenen Köprü" xfId="728" builtinId="9" hidden="1"/>
    <cellStyle name="İzlenen Köprü" xfId="730" builtinId="9" hidden="1"/>
    <cellStyle name="İzlenen Köprü" xfId="732" builtinId="9" hidden="1"/>
    <cellStyle name="İzlenen Köprü" xfId="734" builtinId="9" hidden="1"/>
    <cellStyle name="İzlenen Köprü" xfId="736" builtinId="9" hidden="1"/>
    <cellStyle name="İzlenen Köprü" xfId="738" builtinId="9" hidden="1"/>
    <cellStyle name="İzlenen Köprü" xfId="740" builtinId="9" hidden="1"/>
    <cellStyle name="İzlenen Köprü" xfId="742" builtinId="9" hidden="1"/>
    <cellStyle name="İzlenen Köprü" xfId="744" builtinId="9" hidden="1"/>
    <cellStyle name="İzlenen Köprü" xfId="746" builtinId="9" hidden="1"/>
    <cellStyle name="İzlenen Köprü" xfId="748" builtinId="9" hidden="1"/>
    <cellStyle name="İzlenen Köprü" xfId="750" builtinId="9" hidden="1"/>
    <cellStyle name="İzlenen Köprü" xfId="752" builtinId="9" hidden="1"/>
    <cellStyle name="İzlenen Köprü" xfId="754" builtinId="9" hidden="1"/>
    <cellStyle name="İzlenen Köprü" xfId="756" builtinId="9" hidden="1"/>
    <cellStyle name="İzlenen Köprü" xfId="758" builtinId="9" hidden="1"/>
    <cellStyle name="İzlenen Köprü" xfId="760" builtinId="9" hidden="1"/>
    <cellStyle name="İzlenen Köprü" xfId="762" builtinId="9" hidden="1"/>
    <cellStyle name="İzlenen Köprü" xfId="764" builtinId="9" hidden="1"/>
    <cellStyle name="İzlenen Köprü" xfId="766" builtinId="9" hidden="1"/>
    <cellStyle name="İzlenen Köprü" xfId="768" builtinId="9" hidden="1"/>
    <cellStyle name="İzlenen Köprü" xfId="770" builtinId="9" hidden="1"/>
    <cellStyle name="İzlenen Köprü" xfId="772" builtinId="9" hidden="1"/>
    <cellStyle name="İzlenen Köprü" xfId="774" builtinId="9" hidden="1"/>
    <cellStyle name="İzlenen Köprü" xfId="776" builtinId="9" hidden="1"/>
    <cellStyle name="İzlenen Köprü" xfId="778" builtinId="9" hidden="1"/>
    <cellStyle name="İzlenen Köprü" xfId="780" builtinId="9" hidden="1"/>
    <cellStyle name="İzlenen Köprü" xfId="782" builtinId="9" hidden="1"/>
    <cellStyle name="İzlenen Köprü" xfId="784" builtinId="9" hidden="1"/>
    <cellStyle name="İzlenen Köprü" xfId="786" builtinId="9" hidden="1"/>
    <cellStyle name="İzlenen Köprü" xfId="788" builtinId="9" hidden="1"/>
    <cellStyle name="İzlenen Köprü" xfId="790" builtinId="9" hidden="1"/>
    <cellStyle name="İzlenen Köprü" xfId="792" builtinId="9" hidden="1"/>
    <cellStyle name="İzlenen Köprü" xfId="794" builtinId="9" hidden="1"/>
    <cellStyle name="İzlenen Köprü" xfId="796" builtinId="9" hidden="1"/>
    <cellStyle name="İzlenen Köprü" xfId="798" builtinId="9" hidden="1"/>
    <cellStyle name="İzlenen Köprü" xfId="800" builtinId="9" hidden="1"/>
    <cellStyle name="İzlenen Köprü" xfId="802" builtinId="9" hidden="1"/>
    <cellStyle name="İzlenen Köprü" xfId="804" builtinId="9" hidden="1"/>
    <cellStyle name="İzlenen Köprü" xfId="806" builtinId="9" hidden="1"/>
    <cellStyle name="İzlenen Köprü" xfId="808" builtinId="9" hidden="1"/>
    <cellStyle name="İzlenen Köprü" xfId="810" builtinId="9" hidden="1"/>
    <cellStyle name="İzlenen Köprü" xfId="812" builtinId="9" hidden="1"/>
    <cellStyle name="İzlenen Köprü" xfId="814" builtinId="9" hidden="1"/>
    <cellStyle name="İzlenen Köprü" xfId="816" builtinId="9" hidden="1"/>
    <cellStyle name="İzlenen Köprü" xfId="818" builtinId="9" hidden="1"/>
    <cellStyle name="İzlenen Köprü" xfId="820" builtinId="9" hidden="1"/>
    <cellStyle name="İzlenen Köprü" xfId="822" builtinId="9" hidden="1"/>
    <cellStyle name="İzlenen Köprü" xfId="824" builtinId="9" hidden="1"/>
    <cellStyle name="İzlenen Köprü" xfId="826" builtinId="9" hidden="1"/>
    <cellStyle name="İzlenen Köprü" xfId="828" builtinId="9" hidden="1"/>
    <cellStyle name="İzlenen Köprü" xfId="830" builtinId="9" hidden="1"/>
    <cellStyle name="İzlenen Köprü" xfId="832" builtinId="9" hidden="1"/>
    <cellStyle name="İzlenen Köprü" xfId="834" builtinId="9" hidden="1"/>
    <cellStyle name="İzlenen Köprü" xfId="836" builtinId="9" hidden="1"/>
    <cellStyle name="İzlenen Köprü" xfId="838" builtinId="9" hidden="1"/>
    <cellStyle name="İzlenen Köprü" xfId="840" builtinId="9" hidden="1"/>
    <cellStyle name="İzlenen Köprü" xfId="842" builtinId="9" hidden="1"/>
    <cellStyle name="İzlenen Köprü" xfId="844" builtinId="9" hidden="1"/>
    <cellStyle name="İzlenen Köprü" xfId="846" builtinId="9" hidden="1"/>
    <cellStyle name="İzlenen Köprü" xfId="848" builtinId="9" hidden="1"/>
    <cellStyle name="İzlenen Köprü" xfId="850" builtinId="9" hidden="1"/>
    <cellStyle name="İzlenen Köprü" xfId="852" builtinId="9" hidden="1"/>
    <cellStyle name="İzlenen Köprü" xfId="854" builtinId="9" hidden="1"/>
    <cellStyle name="İzlenen Köprü" xfId="856" builtinId="9" hidden="1"/>
    <cellStyle name="İzlenen Köprü" xfId="858" builtinId="9" hidden="1"/>
    <cellStyle name="İzlenen Köprü" xfId="860" builtinId="9" hidden="1"/>
    <cellStyle name="İzlenen Köprü" xfId="862" builtinId="9" hidden="1"/>
    <cellStyle name="İzlenen Köprü" xfId="864" builtinId="9" hidden="1"/>
    <cellStyle name="İzlenen Köprü" xfId="866" builtinId="9" hidden="1"/>
    <cellStyle name="İzlenen Köprü" xfId="868" builtinId="9" hidden="1"/>
    <cellStyle name="İzlenen Köprü" xfId="870" builtinId="9" hidden="1"/>
    <cellStyle name="İzlenen Köprü" xfId="872" builtinId="9" hidden="1"/>
    <cellStyle name="İzlenen Köprü" xfId="874" builtinId="9" hidden="1"/>
    <cellStyle name="İzlenen Köprü" xfId="876" builtinId="9" hidden="1"/>
    <cellStyle name="İzlenen Köprü" xfId="878" builtinId="9" hidden="1"/>
    <cellStyle name="İzlenen Köprü" xfId="880" builtinId="9" hidden="1"/>
    <cellStyle name="İzlenen Köprü" xfId="882" builtinId="9" hidden="1"/>
    <cellStyle name="İzlenen Köprü" xfId="884" builtinId="9" hidden="1"/>
    <cellStyle name="İzlenen Köprü" xfId="886" builtinId="9" hidden="1"/>
    <cellStyle name="İzlenen Köprü" xfId="888" builtinId="9" hidden="1"/>
    <cellStyle name="İzlenen Köprü" xfId="890" builtinId="9" hidden="1"/>
    <cellStyle name="İzlenen Köprü" xfId="892" builtinId="9" hidden="1"/>
    <cellStyle name="İzlenen Köprü" xfId="894" builtinId="9" hidden="1"/>
    <cellStyle name="İzlenen Köprü" xfId="896" builtinId="9" hidden="1"/>
    <cellStyle name="İzlenen Köprü" xfId="898" builtinId="9" hidden="1"/>
    <cellStyle name="İzlenen Köprü" xfId="900" builtinId="9" hidden="1"/>
    <cellStyle name="İzlenen Köprü" xfId="902" builtinId="9" hidden="1"/>
    <cellStyle name="İzlenen Köprü" xfId="904" builtinId="9" hidden="1"/>
    <cellStyle name="İzlenen Köprü" xfId="906" builtinId="9" hidden="1"/>
    <cellStyle name="İzlenen Köprü" xfId="908" builtinId="9" hidden="1"/>
    <cellStyle name="İzlenen Köprü" xfId="910" builtinId="9" hidden="1"/>
    <cellStyle name="İzlenen Köprü" xfId="912" builtinId="9" hidden="1"/>
    <cellStyle name="İzlenen Köprü" xfId="914" builtinId="9" hidden="1"/>
    <cellStyle name="İzlenen Köprü" xfId="916" builtinId="9" hidden="1"/>
    <cellStyle name="İzlenen Köprü" xfId="918" builtinId="9" hidden="1"/>
    <cellStyle name="İzlenen Köprü" xfId="920" builtinId="9" hidden="1"/>
    <cellStyle name="İzlenen Köprü" xfId="922" builtinId="9" hidden="1"/>
    <cellStyle name="İzlenen Köprü" xfId="924" builtinId="9" hidden="1"/>
    <cellStyle name="İzlenen Köprü" xfId="926" builtinId="9" hidden="1"/>
    <cellStyle name="İzlenen Köprü" xfId="928" builtinId="9" hidden="1"/>
    <cellStyle name="İzlenen Köprü" xfId="930" builtinId="9" hidden="1"/>
    <cellStyle name="İzlenen Köprü" xfId="932" builtinId="9" hidden="1"/>
    <cellStyle name="İzlenen Köprü" xfId="934" builtinId="9" hidden="1"/>
    <cellStyle name="İzlenen Köprü" xfId="936" builtinId="9" hidden="1"/>
    <cellStyle name="İzlenen Köprü" xfId="938" builtinId="9" hidden="1"/>
    <cellStyle name="İzlenen Köprü" xfId="940" builtinId="9" hidden="1"/>
    <cellStyle name="İzlenen Köprü" xfId="942" builtinId="9" hidden="1"/>
    <cellStyle name="İzlenen Köprü" xfId="944" builtinId="9" hidden="1"/>
    <cellStyle name="İzlenen Köprü" xfId="946" builtinId="9" hidden="1"/>
    <cellStyle name="İzlenen Köprü" xfId="948" builtinId="9" hidden="1"/>
    <cellStyle name="İzlenen Köprü" xfId="950" builtinId="9" hidden="1"/>
    <cellStyle name="İzlenen Köprü" xfId="952" builtinId="9" hidden="1"/>
    <cellStyle name="İzlenen Köprü" xfId="954" builtinId="9" hidden="1"/>
    <cellStyle name="İzlenen Köprü" xfId="956" builtinId="9" hidden="1"/>
    <cellStyle name="İzlenen Köprü" xfId="958" builtinId="9" hidden="1"/>
    <cellStyle name="İzlenen Köprü" xfId="960" builtinId="9" hidden="1"/>
    <cellStyle name="İzlenen Köprü" xfId="962" builtinId="9" hidden="1"/>
    <cellStyle name="İzlenen Köprü" xfId="964" builtinId="9" hidden="1"/>
    <cellStyle name="İzlenen Köprü" xfId="966" builtinId="9" hidden="1"/>
    <cellStyle name="İzlenen Köprü" xfId="968" builtinId="9" hidden="1"/>
    <cellStyle name="İzlenen Köprü" xfId="970" builtinId="9" hidden="1"/>
    <cellStyle name="İzlenen Köprü" xfId="972" builtinId="9" hidden="1"/>
    <cellStyle name="İzlenen Köprü" xfId="974" builtinId="9" hidden="1"/>
    <cellStyle name="İzlenen Köprü" xfId="976" builtinId="9" hidden="1"/>
    <cellStyle name="İzlenen Köprü" xfId="978" builtinId="9" hidden="1"/>
    <cellStyle name="İzlenen Köprü" xfId="980" builtinId="9" hidden="1"/>
    <cellStyle name="İzlenen Köprü" xfId="982" builtinId="9" hidden="1"/>
    <cellStyle name="İzlenen Köprü" xfId="984" builtinId="9" hidden="1"/>
    <cellStyle name="İzlenen Köprü" xfId="986" builtinId="9" hidden="1"/>
    <cellStyle name="İzlenen Köprü" xfId="988" builtinId="9" hidden="1"/>
    <cellStyle name="İzlenen Köprü" xfId="990" builtinId="9" hidden="1"/>
    <cellStyle name="İzlenen Köprü" xfId="992" builtinId="9" hidden="1"/>
    <cellStyle name="İzlenen Köprü" xfId="994" builtinId="9" hidden="1"/>
    <cellStyle name="İzlenen Köprü" xfId="996" builtinId="9" hidden="1"/>
    <cellStyle name="İzlenen Köprü" xfId="998" builtinId="9" hidden="1"/>
    <cellStyle name="İzlenen Köprü" xfId="1000" builtinId="9" hidden="1"/>
    <cellStyle name="İzlenen Köprü" xfId="1002" builtinId="9" hidden="1"/>
    <cellStyle name="İzlenen Köprü" xfId="1004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Köprü" xfId="73" builtinId="8" hidden="1"/>
    <cellStyle name="Köprü" xfId="75" builtinId="8" hidden="1"/>
    <cellStyle name="Köprü" xfId="77" builtinId="8" hidden="1"/>
    <cellStyle name="Köprü" xfId="79" builtinId="8" hidden="1"/>
    <cellStyle name="Köprü" xfId="81" builtinId="8" hidden="1"/>
    <cellStyle name="Köprü" xfId="83" builtinId="8" hidden="1"/>
    <cellStyle name="Köprü" xfId="85" builtinId="8" hidden="1"/>
    <cellStyle name="Köprü" xfId="87" builtinId="8" hidden="1"/>
    <cellStyle name="Köprü" xfId="89" builtinId="8" hidden="1"/>
    <cellStyle name="Köprü" xfId="91" builtinId="8" hidden="1"/>
    <cellStyle name="Köprü" xfId="93" builtinId="8" hidden="1"/>
    <cellStyle name="Köprü" xfId="95" builtinId="8" hidden="1"/>
    <cellStyle name="Köprü" xfId="97" builtinId="8" hidden="1"/>
    <cellStyle name="Köprü" xfId="99" builtinId="8" hidden="1"/>
    <cellStyle name="Köprü" xfId="101" builtinId="8" hidden="1"/>
    <cellStyle name="Köprü" xfId="103" builtinId="8" hidden="1"/>
    <cellStyle name="Köprü" xfId="105" builtinId="8" hidden="1"/>
    <cellStyle name="Köprü" xfId="107" builtinId="8" hidden="1"/>
    <cellStyle name="Köprü" xfId="109" builtinId="8" hidden="1"/>
    <cellStyle name="Köprü" xfId="111" builtinId="8" hidden="1"/>
    <cellStyle name="Köprü" xfId="113" builtinId="8" hidden="1"/>
    <cellStyle name="Köprü" xfId="115" builtinId="8" hidden="1"/>
    <cellStyle name="Köprü" xfId="117" builtinId="8" hidden="1"/>
    <cellStyle name="Köprü" xfId="119" builtinId="8" hidden="1"/>
    <cellStyle name="Köprü" xfId="121" builtinId="8" hidden="1"/>
    <cellStyle name="Köprü" xfId="123" builtinId="8" hidden="1"/>
    <cellStyle name="Köprü" xfId="125" builtinId="8" hidden="1"/>
    <cellStyle name="Köprü" xfId="127" builtinId="8" hidden="1"/>
    <cellStyle name="Köprü" xfId="129" builtinId="8" hidden="1"/>
    <cellStyle name="Köprü" xfId="131" builtinId="8" hidden="1"/>
    <cellStyle name="Köprü" xfId="133" builtinId="8" hidden="1"/>
    <cellStyle name="Köprü" xfId="135" builtinId="8" hidden="1"/>
    <cellStyle name="Köprü" xfId="137" builtinId="8" hidden="1"/>
    <cellStyle name="Köprü" xfId="139" builtinId="8" hidden="1"/>
    <cellStyle name="Köprü" xfId="141" builtinId="8" hidden="1"/>
    <cellStyle name="Köprü" xfId="143" builtinId="8" hidden="1"/>
    <cellStyle name="Köprü" xfId="145" builtinId="8" hidden="1"/>
    <cellStyle name="Köprü" xfId="147" builtinId="8" hidden="1"/>
    <cellStyle name="Köprü" xfId="149" builtinId="8" hidden="1"/>
    <cellStyle name="Köprü" xfId="151" builtinId="8" hidden="1"/>
    <cellStyle name="Köprü" xfId="153" builtinId="8" hidden="1"/>
    <cellStyle name="Köprü" xfId="155" builtinId="8" hidden="1"/>
    <cellStyle name="Köprü" xfId="157" builtinId="8" hidden="1"/>
    <cellStyle name="Köprü" xfId="159" builtinId="8" hidden="1"/>
    <cellStyle name="Köprü" xfId="161" builtinId="8" hidden="1"/>
    <cellStyle name="Köprü" xfId="163" builtinId="8" hidden="1"/>
    <cellStyle name="Köprü" xfId="165" builtinId="8" hidden="1"/>
    <cellStyle name="Köprü" xfId="167" builtinId="8" hidden="1"/>
    <cellStyle name="Köprü" xfId="169" builtinId="8" hidden="1"/>
    <cellStyle name="Köprü" xfId="171" builtinId="8" hidden="1"/>
    <cellStyle name="Köprü" xfId="173" builtinId="8" hidden="1"/>
    <cellStyle name="Köprü" xfId="175" builtinId="8" hidden="1"/>
    <cellStyle name="Köprü" xfId="177" builtinId="8" hidden="1"/>
    <cellStyle name="Köprü" xfId="179" builtinId="8" hidden="1"/>
    <cellStyle name="Köprü" xfId="181" builtinId="8" hidden="1"/>
    <cellStyle name="Köprü" xfId="183" builtinId="8" hidden="1"/>
    <cellStyle name="Köprü" xfId="185" builtinId="8" hidden="1"/>
    <cellStyle name="Köprü" xfId="187" builtinId="8" hidden="1"/>
    <cellStyle name="Köprü" xfId="189" builtinId="8" hidden="1"/>
    <cellStyle name="Köprü" xfId="191" builtinId="8" hidden="1"/>
    <cellStyle name="Köprü" xfId="193" builtinId="8" hidden="1"/>
    <cellStyle name="Köprü" xfId="195" builtinId="8" hidden="1"/>
    <cellStyle name="Köprü" xfId="197" builtinId="8" hidden="1"/>
    <cellStyle name="Köprü" xfId="199" builtinId="8" hidden="1"/>
    <cellStyle name="Köprü" xfId="201" builtinId="8" hidden="1"/>
    <cellStyle name="Köprü" xfId="203" builtinId="8" hidden="1"/>
    <cellStyle name="Köprü" xfId="205" builtinId="8" hidden="1"/>
    <cellStyle name="Köprü" xfId="207" builtinId="8" hidden="1"/>
    <cellStyle name="Köprü" xfId="209" builtinId="8" hidden="1"/>
    <cellStyle name="Köprü" xfId="211" builtinId="8" hidden="1"/>
    <cellStyle name="Köprü" xfId="213" builtinId="8" hidden="1"/>
    <cellStyle name="Köprü" xfId="215" builtinId="8" hidden="1"/>
    <cellStyle name="Köprü" xfId="217" builtinId="8" hidden="1"/>
    <cellStyle name="Köprü" xfId="219" builtinId="8" hidden="1"/>
    <cellStyle name="Köprü" xfId="221" builtinId="8" hidden="1"/>
    <cellStyle name="Köprü" xfId="223" builtinId="8" hidden="1"/>
    <cellStyle name="Köprü" xfId="225" builtinId="8" hidden="1"/>
    <cellStyle name="Köprü" xfId="227" builtinId="8" hidden="1"/>
    <cellStyle name="Köprü" xfId="229" builtinId="8" hidden="1"/>
    <cellStyle name="Köprü" xfId="231" builtinId="8" hidden="1"/>
    <cellStyle name="Köprü" xfId="233" builtinId="8" hidden="1"/>
    <cellStyle name="Köprü" xfId="235" builtinId="8" hidden="1"/>
    <cellStyle name="Köprü" xfId="237" builtinId="8" hidden="1"/>
    <cellStyle name="Köprü" xfId="239" builtinId="8" hidden="1"/>
    <cellStyle name="Köprü" xfId="241" builtinId="8" hidden="1"/>
    <cellStyle name="Köprü" xfId="243" builtinId="8" hidden="1"/>
    <cellStyle name="Köprü" xfId="245" builtinId="8" hidden="1"/>
    <cellStyle name="Köprü" xfId="247" builtinId="8" hidden="1"/>
    <cellStyle name="Köprü" xfId="249" builtinId="8" hidden="1"/>
    <cellStyle name="Köprü" xfId="251" builtinId="8" hidden="1"/>
    <cellStyle name="Köprü" xfId="253" builtinId="8" hidden="1"/>
    <cellStyle name="Köprü" xfId="255" builtinId="8" hidden="1"/>
    <cellStyle name="Köprü" xfId="257" builtinId="8" hidden="1"/>
    <cellStyle name="Köprü" xfId="259" builtinId="8" hidden="1"/>
    <cellStyle name="Köprü" xfId="261" builtinId="8" hidden="1"/>
    <cellStyle name="Köprü" xfId="263" builtinId="8" hidden="1"/>
    <cellStyle name="Köprü" xfId="265" builtinId="8" hidden="1"/>
    <cellStyle name="Köprü" xfId="267" builtinId="8" hidden="1"/>
    <cellStyle name="Köprü" xfId="269" builtinId="8" hidden="1"/>
    <cellStyle name="Köprü" xfId="271" builtinId="8" hidden="1"/>
    <cellStyle name="Köprü" xfId="273" builtinId="8" hidden="1"/>
    <cellStyle name="Köprü" xfId="275" builtinId="8" hidden="1"/>
    <cellStyle name="Köprü" xfId="277" builtinId="8" hidden="1"/>
    <cellStyle name="Köprü" xfId="279" builtinId="8" hidden="1"/>
    <cellStyle name="Köprü" xfId="281" builtinId="8" hidden="1"/>
    <cellStyle name="Köprü" xfId="283" builtinId="8" hidden="1"/>
    <cellStyle name="Köprü" xfId="285" builtinId="8" hidden="1"/>
    <cellStyle name="Köprü" xfId="287" builtinId="8" hidden="1"/>
    <cellStyle name="Köprü" xfId="289" builtinId="8" hidden="1"/>
    <cellStyle name="Köprü" xfId="291" builtinId="8" hidden="1"/>
    <cellStyle name="Köprü" xfId="293" builtinId="8" hidden="1"/>
    <cellStyle name="Köprü" xfId="295" builtinId="8" hidden="1"/>
    <cellStyle name="Köprü" xfId="297" builtinId="8" hidden="1"/>
    <cellStyle name="Köprü" xfId="299" builtinId="8" hidden="1"/>
    <cellStyle name="Köprü" xfId="301" builtinId="8" hidden="1"/>
    <cellStyle name="Köprü" xfId="303" builtinId="8" hidden="1"/>
    <cellStyle name="Köprü" xfId="305" builtinId="8" hidden="1"/>
    <cellStyle name="Köprü" xfId="307" builtinId="8" hidden="1"/>
    <cellStyle name="Köprü" xfId="309" builtinId="8" hidden="1"/>
    <cellStyle name="Köprü" xfId="311" builtinId="8" hidden="1"/>
    <cellStyle name="Köprü" xfId="313" builtinId="8" hidden="1"/>
    <cellStyle name="Köprü" xfId="315" builtinId="8" hidden="1"/>
    <cellStyle name="Köprü" xfId="317" builtinId="8" hidden="1"/>
    <cellStyle name="Köprü" xfId="319" builtinId="8" hidden="1"/>
    <cellStyle name="Köprü" xfId="321" builtinId="8" hidden="1"/>
    <cellStyle name="Köprü" xfId="323" builtinId="8" hidden="1"/>
    <cellStyle name="Köprü" xfId="325" builtinId="8" hidden="1"/>
    <cellStyle name="Köprü" xfId="327" builtinId="8" hidden="1"/>
    <cellStyle name="Köprü" xfId="329" builtinId="8" hidden="1"/>
    <cellStyle name="Köprü" xfId="331" builtinId="8" hidden="1"/>
    <cellStyle name="Köprü" xfId="333" builtinId="8" hidden="1"/>
    <cellStyle name="Köprü" xfId="335" builtinId="8" hidden="1"/>
    <cellStyle name="Köprü" xfId="337" builtinId="8" hidden="1"/>
    <cellStyle name="Köprü" xfId="339" builtinId="8" hidden="1"/>
    <cellStyle name="Köprü" xfId="341" builtinId="8" hidden="1"/>
    <cellStyle name="Köprü" xfId="343" builtinId="8" hidden="1"/>
    <cellStyle name="Köprü" xfId="345" builtinId="8" hidden="1"/>
    <cellStyle name="Köprü" xfId="347" builtinId="8" hidden="1"/>
    <cellStyle name="Köprü" xfId="349" builtinId="8" hidden="1"/>
    <cellStyle name="Köprü" xfId="351" builtinId="8" hidden="1"/>
    <cellStyle name="Köprü" xfId="353" builtinId="8" hidden="1"/>
    <cellStyle name="Köprü" xfId="355" builtinId="8" hidden="1"/>
    <cellStyle name="Köprü" xfId="357" builtinId="8" hidden="1"/>
    <cellStyle name="Köprü" xfId="359" builtinId="8" hidden="1"/>
    <cellStyle name="Köprü" xfId="361" builtinId="8" hidden="1"/>
    <cellStyle name="Köprü" xfId="363" builtinId="8" hidden="1"/>
    <cellStyle name="Köprü" xfId="365" builtinId="8" hidden="1"/>
    <cellStyle name="Köprü" xfId="367" builtinId="8" hidden="1"/>
    <cellStyle name="Köprü" xfId="369" builtinId="8" hidden="1"/>
    <cellStyle name="Köprü" xfId="371" builtinId="8" hidden="1"/>
    <cellStyle name="Köprü" xfId="373" builtinId="8" hidden="1"/>
    <cellStyle name="Köprü" xfId="375" builtinId="8" hidden="1"/>
    <cellStyle name="Köprü" xfId="377" builtinId="8" hidden="1"/>
    <cellStyle name="Köprü" xfId="379" builtinId="8" hidden="1"/>
    <cellStyle name="Köprü" xfId="381" builtinId="8" hidden="1"/>
    <cellStyle name="Köprü" xfId="383" builtinId="8" hidden="1"/>
    <cellStyle name="Köprü" xfId="385" builtinId="8" hidden="1"/>
    <cellStyle name="Köprü" xfId="387" builtinId="8" hidden="1"/>
    <cellStyle name="Köprü" xfId="389" builtinId="8" hidden="1"/>
    <cellStyle name="Köprü" xfId="391" builtinId="8" hidden="1"/>
    <cellStyle name="Köprü" xfId="393" builtinId="8" hidden="1"/>
    <cellStyle name="Köprü" xfId="395" builtinId="8" hidden="1"/>
    <cellStyle name="Köprü" xfId="397" builtinId="8" hidden="1"/>
    <cellStyle name="Köprü" xfId="399" builtinId="8" hidden="1"/>
    <cellStyle name="Köprü" xfId="401" builtinId="8" hidden="1"/>
    <cellStyle name="Köprü" xfId="403" builtinId="8" hidden="1"/>
    <cellStyle name="Köprü" xfId="405" builtinId="8" hidden="1"/>
    <cellStyle name="Köprü" xfId="407" builtinId="8" hidden="1"/>
    <cellStyle name="Köprü" xfId="409" builtinId="8" hidden="1"/>
    <cellStyle name="Köprü" xfId="411" builtinId="8" hidden="1"/>
    <cellStyle name="Köprü" xfId="413" builtinId="8" hidden="1"/>
    <cellStyle name="Köprü" xfId="415" builtinId="8" hidden="1"/>
    <cellStyle name="Köprü" xfId="417" builtinId="8" hidden="1"/>
    <cellStyle name="Köprü" xfId="419" builtinId="8" hidden="1"/>
    <cellStyle name="Köprü" xfId="421" builtinId="8" hidden="1"/>
    <cellStyle name="Köprü" xfId="423" builtinId="8" hidden="1"/>
    <cellStyle name="Köprü" xfId="425" builtinId="8" hidden="1"/>
    <cellStyle name="Köprü" xfId="427" builtinId="8" hidden="1"/>
    <cellStyle name="Köprü" xfId="429" builtinId="8" hidden="1"/>
    <cellStyle name="Köprü" xfId="431" builtinId="8" hidden="1"/>
    <cellStyle name="Köprü" xfId="433" builtinId="8" hidden="1"/>
    <cellStyle name="Köprü" xfId="435" builtinId="8" hidden="1"/>
    <cellStyle name="Köprü" xfId="437" builtinId="8" hidden="1"/>
    <cellStyle name="Köprü" xfId="439" builtinId="8" hidden="1"/>
    <cellStyle name="Köprü" xfId="441" builtinId="8" hidden="1"/>
    <cellStyle name="Köprü" xfId="443" builtinId="8" hidden="1"/>
    <cellStyle name="Köprü" xfId="445" builtinId="8" hidden="1"/>
    <cellStyle name="Köprü" xfId="447" builtinId="8" hidden="1"/>
    <cellStyle name="Köprü" xfId="449" builtinId="8" hidden="1"/>
    <cellStyle name="Köprü" xfId="451" builtinId="8" hidden="1"/>
    <cellStyle name="Köprü" xfId="453" builtinId="8" hidden="1"/>
    <cellStyle name="Köprü" xfId="455" builtinId="8" hidden="1"/>
    <cellStyle name="Köprü" xfId="457" builtinId="8" hidden="1"/>
    <cellStyle name="Köprü" xfId="459" builtinId="8" hidden="1"/>
    <cellStyle name="Köprü" xfId="461" builtinId="8" hidden="1"/>
    <cellStyle name="Köprü" xfId="463" builtinId="8" hidden="1"/>
    <cellStyle name="Köprü" xfId="465" builtinId="8" hidden="1"/>
    <cellStyle name="Köprü" xfId="467" builtinId="8" hidden="1"/>
    <cellStyle name="Köprü" xfId="469" builtinId="8" hidden="1"/>
    <cellStyle name="Köprü" xfId="471" builtinId="8" hidden="1"/>
    <cellStyle name="Köprü" xfId="473" builtinId="8" hidden="1"/>
    <cellStyle name="Köprü" xfId="475" builtinId="8" hidden="1"/>
    <cellStyle name="Köprü" xfId="477" builtinId="8" hidden="1"/>
    <cellStyle name="Köprü" xfId="479" builtinId="8" hidden="1"/>
    <cellStyle name="Köprü" xfId="481" builtinId="8" hidden="1"/>
    <cellStyle name="Köprü" xfId="483" builtinId="8" hidden="1"/>
    <cellStyle name="Köprü" xfId="485" builtinId="8" hidden="1"/>
    <cellStyle name="Köprü" xfId="487" builtinId="8" hidden="1"/>
    <cellStyle name="Köprü" xfId="489" builtinId="8" hidden="1"/>
    <cellStyle name="Köprü" xfId="491" builtinId="8" hidden="1"/>
    <cellStyle name="Köprü" xfId="493" builtinId="8" hidden="1"/>
    <cellStyle name="Köprü" xfId="495" builtinId="8" hidden="1"/>
    <cellStyle name="Köprü" xfId="497" builtinId="8" hidden="1"/>
    <cellStyle name="Köprü" xfId="499" builtinId="8" hidden="1"/>
    <cellStyle name="Köprü" xfId="501" builtinId="8" hidden="1"/>
    <cellStyle name="Köprü" xfId="503" builtinId="8" hidden="1"/>
    <cellStyle name="Köprü" xfId="505" builtinId="8" hidden="1"/>
    <cellStyle name="Köprü" xfId="507" builtinId="8" hidden="1"/>
    <cellStyle name="Köprü" xfId="509" builtinId="8" hidden="1"/>
    <cellStyle name="Köprü" xfId="511" builtinId="8" hidden="1"/>
    <cellStyle name="Köprü" xfId="513" builtinId="8" hidden="1"/>
    <cellStyle name="Köprü" xfId="515" builtinId="8" hidden="1"/>
    <cellStyle name="Köprü" xfId="517" builtinId="8" hidden="1"/>
    <cellStyle name="Köprü" xfId="519" builtinId="8" hidden="1"/>
    <cellStyle name="Köprü" xfId="521" builtinId="8" hidden="1"/>
    <cellStyle name="Köprü" xfId="523" builtinId="8" hidden="1"/>
    <cellStyle name="Köprü" xfId="525" builtinId="8" hidden="1"/>
    <cellStyle name="Köprü" xfId="527" builtinId="8" hidden="1"/>
    <cellStyle name="Köprü" xfId="529" builtinId="8" hidden="1"/>
    <cellStyle name="Köprü" xfId="531" builtinId="8" hidden="1"/>
    <cellStyle name="Köprü" xfId="533" builtinId="8" hidden="1"/>
    <cellStyle name="Köprü" xfId="535" builtinId="8" hidden="1"/>
    <cellStyle name="Köprü" xfId="537" builtinId="8" hidden="1"/>
    <cellStyle name="Köprü" xfId="539" builtinId="8" hidden="1"/>
    <cellStyle name="Köprü" xfId="541" builtinId="8" hidden="1"/>
    <cellStyle name="Köprü" xfId="543" builtinId="8" hidden="1"/>
    <cellStyle name="Köprü" xfId="545" builtinId="8" hidden="1"/>
    <cellStyle name="Köprü" xfId="547" builtinId="8" hidden="1"/>
    <cellStyle name="Köprü" xfId="549" builtinId="8" hidden="1"/>
    <cellStyle name="Köprü" xfId="551" builtinId="8" hidden="1"/>
    <cellStyle name="Köprü" xfId="553" builtinId="8" hidden="1"/>
    <cellStyle name="Köprü" xfId="555" builtinId="8" hidden="1"/>
    <cellStyle name="Köprü" xfId="557" builtinId="8" hidden="1"/>
    <cellStyle name="Köprü" xfId="559" builtinId="8" hidden="1"/>
    <cellStyle name="Köprü" xfId="561" builtinId="8" hidden="1"/>
    <cellStyle name="Köprü" xfId="563" builtinId="8" hidden="1"/>
    <cellStyle name="Köprü" xfId="565" builtinId="8" hidden="1"/>
    <cellStyle name="Köprü" xfId="567" builtinId="8" hidden="1"/>
    <cellStyle name="Köprü" xfId="569" builtinId="8" hidden="1"/>
    <cellStyle name="Köprü" xfId="571" builtinId="8" hidden="1"/>
    <cellStyle name="Köprü" xfId="573" builtinId="8" hidden="1"/>
    <cellStyle name="Köprü" xfId="575" builtinId="8" hidden="1"/>
    <cellStyle name="Köprü" xfId="577" builtinId="8" hidden="1"/>
    <cellStyle name="Köprü" xfId="579" builtinId="8" hidden="1"/>
    <cellStyle name="Köprü" xfId="581" builtinId="8" hidden="1"/>
    <cellStyle name="Köprü" xfId="583" builtinId="8" hidden="1"/>
    <cellStyle name="Köprü" xfId="585" builtinId="8" hidden="1"/>
    <cellStyle name="Köprü" xfId="587" builtinId="8" hidden="1"/>
    <cellStyle name="Köprü" xfId="589" builtinId="8" hidden="1"/>
    <cellStyle name="Köprü" xfId="591" builtinId="8" hidden="1"/>
    <cellStyle name="Köprü" xfId="593" builtinId="8" hidden="1"/>
    <cellStyle name="Köprü" xfId="595" builtinId="8" hidden="1"/>
    <cellStyle name="Köprü" xfId="597" builtinId="8" hidden="1"/>
    <cellStyle name="Köprü" xfId="599" builtinId="8" hidden="1"/>
    <cellStyle name="Köprü" xfId="601" builtinId="8" hidden="1"/>
    <cellStyle name="Köprü" xfId="603" builtinId="8" hidden="1"/>
    <cellStyle name="Köprü" xfId="605" builtinId="8" hidden="1"/>
    <cellStyle name="Köprü" xfId="607" builtinId="8" hidden="1"/>
    <cellStyle name="Köprü" xfId="609" builtinId="8" hidden="1"/>
    <cellStyle name="Köprü" xfId="611" builtinId="8" hidden="1"/>
    <cellStyle name="Köprü" xfId="613" builtinId="8" hidden="1"/>
    <cellStyle name="Köprü" xfId="615" builtinId="8" hidden="1"/>
    <cellStyle name="Köprü" xfId="617" builtinId="8" hidden="1"/>
    <cellStyle name="Köprü" xfId="619" builtinId="8" hidden="1"/>
    <cellStyle name="Köprü" xfId="621" builtinId="8" hidden="1"/>
    <cellStyle name="Köprü" xfId="623" builtinId="8" hidden="1"/>
    <cellStyle name="Köprü" xfId="625" builtinId="8" hidden="1"/>
    <cellStyle name="Köprü" xfId="627" builtinId="8" hidden="1"/>
    <cellStyle name="Köprü" xfId="629" builtinId="8" hidden="1"/>
    <cellStyle name="Köprü" xfId="631" builtinId="8" hidden="1"/>
    <cellStyle name="Köprü" xfId="633" builtinId="8" hidden="1"/>
    <cellStyle name="Köprü" xfId="635" builtinId="8" hidden="1"/>
    <cellStyle name="Köprü" xfId="637" builtinId="8" hidden="1"/>
    <cellStyle name="Köprü" xfId="639" builtinId="8" hidden="1"/>
    <cellStyle name="Köprü" xfId="641" builtinId="8" hidden="1"/>
    <cellStyle name="Köprü" xfId="643" builtinId="8" hidden="1"/>
    <cellStyle name="Köprü" xfId="645" builtinId="8" hidden="1"/>
    <cellStyle name="Köprü" xfId="647" builtinId="8" hidden="1"/>
    <cellStyle name="Köprü" xfId="649" builtinId="8" hidden="1"/>
    <cellStyle name="Köprü" xfId="651" builtinId="8" hidden="1"/>
    <cellStyle name="Köprü" xfId="653" builtinId="8" hidden="1"/>
    <cellStyle name="Köprü" xfId="655" builtinId="8" hidden="1"/>
    <cellStyle name="Köprü" xfId="657" builtinId="8" hidden="1"/>
    <cellStyle name="Köprü" xfId="659" builtinId="8" hidden="1"/>
    <cellStyle name="Köprü" xfId="661" builtinId="8" hidden="1"/>
    <cellStyle name="Köprü" xfId="663" builtinId="8" hidden="1"/>
    <cellStyle name="Köprü" xfId="665" builtinId="8" hidden="1"/>
    <cellStyle name="Köprü" xfId="667" builtinId="8" hidden="1"/>
    <cellStyle name="Köprü" xfId="669" builtinId="8" hidden="1"/>
    <cellStyle name="Köprü" xfId="671" builtinId="8" hidden="1"/>
    <cellStyle name="Köprü" xfId="673" builtinId="8" hidden="1"/>
    <cellStyle name="Köprü" xfId="675" builtinId="8" hidden="1"/>
    <cellStyle name="Köprü" xfId="677" builtinId="8" hidden="1"/>
    <cellStyle name="Köprü" xfId="679" builtinId="8" hidden="1"/>
    <cellStyle name="Köprü" xfId="681" builtinId="8" hidden="1"/>
    <cellStyle name="Köprü" xfId="683" builtinId="8" hidden="1"/>
    <cellStyle name="Köprü" xfId="685" builtinId="8" hidden="1"/>
    <cellStyle name="Köprü" xfId="687" builtinId="8" hidden="1"/>
    <cellStyle name="Köprü" xfId="689" builtinId="8" hidden="1"/>
    <cellStyle name="Köprü" xfId="691" builtinId="8" hidden="1"/>
    <cellStyle name="Köprü" xfId="693" builtinId="8" hidden="1"/>
    <cellStyle name="Köprü" xfId="695" builtinId="8" hidden="1"/>
    <cellStyle name="Köprü" xfId="697" builtinId="8" hidden="1"/>
    <cellStyle name="Köprü" xfId="699" builtinId="8" hidden="1"/>
    <cellStyle name="Köprü" xfId="701" builtinId="8" hidden="1"/>
    <cellStyle name="Köprü" xfId="703" builtinId="8" hidden="1"/>
    <cellStyle name="Köprü" xfId="705" builtinId="8" hidden="1"/>
    <cellStyle name="Köprü" xfId="707" builtinId="8" hidden="1"/>
    <cellStyle name="Köprü" xfId="709" builtinId="8" hidden="1"/>
    <cellStyle name="Köprü" xfId="711" builtinId="8" hidden="1"/>
    <cellStyle name="Köprü" xfId="713" builtinId="8" hidden="1"/>
    <cellStyle name="Köprü" xfId="715" builtinId="8" hidden="1"/>
    <cellStyle name="Köprü" xfId="717" builtinId="8" hidden="1"/>
    <cellStyle name="Köprü" xfId="719" builtinId="8" hidden="1"/>
    <cellStyle name="Köprü" xfId="721" builtinId="8" hidden="1"/>
    <cellStyle name="Köprü" xfId="723" builtinId="8" hidden="1"/>
    <cellStyle name="Köprü" xfId="725" builtinId="8" hidden="1"/>
    <cellStyle name="Köprü" xfId="727" builtinId="8" hidden="1"/>
    <cellStyle name="Köprü" xfId="729" builtinId="8" hidden="1"/>
    <cellStyle name="Köprü" xfId="731" builtinId="8" hidden="1"/>
    <cellStyle name="Köprü" xfId="733" builtinId="8" hidden="1"/>
    <cellStyle name="Köprü" xfId="735" builtinId="8" hidden="1"/>
    <cellStyle name="Köprü" xfId="737" builtinId="8" hidden="1"/>
    <cellStyle name="Köprü" xfId="739" builtinId="8" hidden="1"/>
    <cellStyle name="Köprü" xfId="741" builtinId="8" hidden="1"/>
    <cellStyle name="Köprü" xfId="743" builtinId="8" hidden="1"/>
    <cellStyle name="Köprü" xfId="745" builtinId="8" hidden="1"/>
    <cellStyle name="Köprü" xfId="747" builtinId="8" hidden="1"/>
    <cellStyle name="Köprü" xfId="749" builtinId="8" hidden="1"/>
    <cellStyle name="Köprü" xfId="751" builtinId="8" hidden="1"/>
    <cellStyle name="Köprü" xfId="753" builtinId="8" hidden="1"/>
    <cellStyle name="Köprü" xfId="755" builtinId="8" hidden="1"/>
    <cellStyle name="Köprü" xfId="757" builtinId="8" hidden="1"/>
    <cellStyle name="Köprü" xfId="759" builtinId="8" hidden="1"/>
    <cellStyle name="Köprü" xfId="761" builtinId="8" hidden="1"/>
    <cellStyle name="Köprü" xfId="763" builtinId="8" hidden="1"/>
    <cellStyle name="Köprü" xfId="765" builtinId="8" hidden="1"/>
    <cellStyle name="Köprü" xfId="767" builtinId="8" hidden="1"/>
    <cellStyle name="Köprü" xfId="769" builtinId="8" hidden="1"/>
    <cellStyle name="Köprü" xfId="771" builtinId="8" hidden="1"/>
    <cellStyle name="Köprü" xfId="773" builtinId="8" hidden="1"/>
    <cellStyle name="Köprü" xfId="775" builtinId="8" hidden="1"/>
    <cellStyle name="Köprü" xfId="777" builtinId="8" hidden="1"/>
    <cellStyle name="Köprü" xfId="779" builtinId="8" hidden="1"/>
    <cellStyle name="Köprü" xfId="781" builtinId="8" hidden="1"/>
    <cellStyle name="Köprü" xfId="783" builtinId="8" hidden="1"/>
    <cellStyle name="Köprü" xfId="785" builtinId="8" hidden="1"/>
    <cellStyle name="Köprü" xfId="787" builtinId="8" hidden="1"/>
    <cellStyle name="Köprü" xfId="789" builtinId="8" hidden="1"/>
    <cellStyle name="Köprü" xfId="791" builtinId="8" hidden="1"/>
    <cellStyle name="Köprü" xfId="793" builtinId="8" hidden="1"/>
    <cellStyle name="Köprü" xfId="795" builtinId="8" hidden="1"/>
    <cellStyle name="Köprü" xfId="797" builtinId="8" hidden="1"/>
    <cellStyle name="Köprü" xfId="799" builtinId="8" hidden="1"/>
    <cellStyle name="Köprü" xfId="801" builtinId="8" hidden="1"/>
    <cellStyle name="Köprü" xfId="803" builtinId="8" hidden="1"/>
    <cellStyle name="Köprü" xfId="805" builtinId="8" hidden="1"/>
    <cellStyle name="Köprü" xfId="807" builtinId="8" hidden="1"/>
    <cellStyle name="Köprü" xfId="809" builtinId="8" hidden="1"/>
    <cellStyle name="Köprü" xfId="811" builtinId="8" hidden="1"/>
    <cellStyle name="Köprü" xfId="813" builtinId="8" hidden="1"/>
    <cellStyle name="Köprü" xfId="815" builtinId="8" hidden="1"/>
    <cellStyle name="Köprü" xfId="817" builtinId="8" hidden="1"/>
    <cellStyle name="Köprü" xfId="819" builtinId="8" hidden="1"/>
    <cellStyle name="Köprü" xfId="821" builtinId="8" hidden="1"/>
    <cellStyle name="Köprü" xfId="823" builtinId="8" hidden="1"/>
    <cellStyle name="Köprü" xfId="825" builtinId="8" hidden="1"/>
    <cellStyle name="Köprü" xfId="827" builtinId="8" hidden="1"/>
    <cellStyle name="Köprü" xfId="829" builtinId="8" hidden="1"/>
    <cellStyle name="Köprü" xfId="831" builtinId="8" hidden="1"/>
    <cellStyle name="Köprü" xfId="833" builtinId="8" hidden="1"/>
    <cellStyle name="Köprü" xfId="835" builtinId="8" hidden="1"/>
    <cellStyle name="Köprü" xfId="837" builtinId="8" hidden="1"/>
    <cellStyle name="Köprü" xfId="839" builtinId="8" hidden="1"/>
    <cellStyle name="Köprü" xfId="841" builtinId="8" hidden="1"/>
    <cellStyle name="Köprü" xfId="843" builtinId="8" hidden="1"/>
    <cellStyle name="Köprü" xfId="845" builtinId="8" hidden="1"/>
    <cellStyle name="Köprü" xfId="847" builtinId="8" hidden="1"/>
    <cellStyle name="Köprü" xfId="849" builtinId="8" hidden="1"/>
    <cellStyle name="Köprü" xfId="851" builtinId="8" hidden="1"/>
    <cellStyle name="Köprü" xfId="853" builtinId="8" hidden="1"/>
    <cellStyle name="Köprü" xfId="855" builtinId="8" hidden="1"/>
    <cellStyle name="Köprü" xfId="857" builtinId="8" hidden="1"/>
    <cellStyle name="Köprü" xfId="859" builtinId="8" hidden="1"/>
    <cellStyle name="Köprü" xfId="861" builtinId="8" hidden="1"/>
    <cellStyle name="Köprü" xfId="863" builtinId="8" hidden="1"/>
    <cellStyle name="Köprü" xfId="865" builtinId="8" hidden="1"/>
    <cellStyle name="Köprü" xfId="867" builtinId="8" hidden="1"/>
    <cellStyle name="Köprü" xfId="869" builtinId="8" hidden="1"/>
    <cellStyle name="Köprü" xfId="871" builtinId="8" hidden="1"/>
    <cellStyle name="Köprü" xfId="873" builtinId="8" hidden="1"/>
    <cellStyle name="Köprü" xfId="875" builtinId="8" hidden="1"/>
    <cellStyle name="Köprü" xfId="877" builtinId="8" hidden="1"/>
    <cellStyle name="Köprü" xfId="879" builtinId="8" hidden="1"/>
    <cellStyle name="Köprü" xfId="881" builtinId="8" hidden="1"/>
    <cellStyle name="Köprü" xfId="883" builtinId="8" hidden="1"/>
    <cellStyle name="Köprü" xfId="885" builtinId="8" hidden="1"/>
    <cellStyle name="Köprü" xfId="887" builtinId="8" hidden="1"/>
    <cellStyle name="Köprü" xfId="889" builtinId="8" hidden="1"/>
    <cellStyle name="Köprü" xfId="891" builtinId="8" hidden="1"/>
    <cellStyle name="Köprü" xfId="893" builtinId="8" hidden="1"/>
    <cellStyle name="Köprü" xfId="895" builtinId="8" hidden="1"/>
    <cellStyle name="Köprü" xfId="897" builtinId="8" hidden="1"/>
    <cellStyle name="Köprü" xfId="899" builtinId="8" hidden="1"/>
    <cellStyle name="Köprü" xfId="901" builtinId="8" hidden="1"/>
    <cellStyle name="Köprü" xfId="903" builtinId="8" hidden="1"/>
    <cellStyle name="Köprü" xfId="905" builtinId="8" hidden="1"/>
    <cellStyle name="Köprü" xfId="907" builtinId="8" hidden="1"/>
    <cellStyle name="Köprü" xfId="909" builtinId="8" hidden="1"/>
    <cellStyle name="Köprü" xfId="911" builtinId="8" hidden="1"/>
    <cellStyle name="Köprü" xfId="913" builtinId="8" hidden="1"/>
    <cellStyle name="Köprü" xfId="915" builtinId="8" hidden="1"/>
    <cellStyle name="Köprü" xfId="917" builtinId="8" hidden="1"/>
    <cellStyle name="Köprü" xfId="919" builtinId="8" hidden="1"/>
    <cellStyle name="Köprü" xfId="921" builtinId="8" hidden="1"/>
    <cellStyle name="Köprü" xfId="923" builtinId="8" hidden="1"/>
    <cellStyle name="Köprü" xfId="925" builtinId="8" hidden="1"/>
    <cellStyle name="Köprü" xfId="927" builtinId="8" hidden="1"/>
    <cellStyle name="Köprü" xfId="929" builtinId="8" hidden="1"/>
    <cellStyle name="Köprü" xfId="931" builtinId="8" hidden="1"/>
    <cellStyle name="Köprü" xfId="933" builtinId="8" hidden="1"/>
    <cellStyle name="Köprü" xfId="935" builtinId="8" hidden="1"/>
    <cellStyle name="Köprü" xfId="937" builtinId="8" hidden="1"/>
    <cellStyle name="Köprü" xfId="939" builtinId="8" hidden="1"/>
    <cellStyle name="Köprü" xfId="941" builtinId="8" hidden="1"/>
    <cellStyle name="Köprü" xfId="943" builtinId="8" hidden="1"/>
    <cellStyle name="Köprü" xfId="945" builtinId="8" hidden="1"/>
    <cellStyle name="Köprü" xfId="947" builtinId="8" hidden="1"/>
    <cellStyle name="Köprü" xfId="949" builtinId="8" hidden="1"/>
    <cellStyle name="Köprü" xfId="951" builtinId="8" hidden="1"/>
    <cellStyle name="Köprü" xfId="953" builtinId="8" hidden="1"/>
    <cellStyle name="Köprü" xfId="955" builtinId="8" hidden="1"/>
    <cellStyle name="Köprü" xfId="957" builtinId="8" hidden="1"/>
    <cellStyle name="Köprü" xfId="959" builtinId="8" hidden="1"/>
    <cellStyle name="Köprü" xfId="961" builtinId="8" hidden="1"/>
    <cellStyle name="Köprü" xfId="963" builtinId="8" hidden="1"/>
    <cellStyle name="Köprü" xfId="965" builtinId="8" hidden="1"/>
    <cellStyle name="Köprü" xfId="967" builtinId="8" hidden="1"/>
    <cellStyle name="Köprü" xfId="969" builtinId="8" hidden="1"/>
    <cellStyle name="Köprü" xfId="971" builtinId="8" hidden="1"/>
    <cellStyle name="Köprü" xfId="973" builtinId="8" hidden="1"/>
    <cellStyle name="Köprü" xfId="975" builtinId="8" hidden="1"/>
    <cellStyle name="Köprü" xfId="977" builtinId="8" hidden="1"/>
    <cellStyle name="Köprü" xfId="979" builtinId="8" hidden="1"/>
    <cellStyle name="Köprü" xfId="981" builtinId="8" hidden="1"/>
    <cellStyle name="Köprü" xfId="983" builtinId="8" hidden="1"/>
    <cellStyle name="Köprü" xfId="985" builtinId="8" hidden="1"/>
    <cellStyle name="Köprü" xfId="987" builtinId="8" hidden="1"/>
    <cellStyle name="Köprü" xfId="989" builtinId="8" hidden="1"/>
    <cellStyle name="Köprü" xfId="991" builtinId="8" hidden="1"/>
    <cellStyle name="Köprü" xfId="993" builtinId="8" hidden="1"/>
    <cellStyle name="Köprü" xfId="995" builtinId="8" hidden="1"/>
    <cellStyle name="Köprü" xfId="997" builtinId="8" hidden="1"/>
    <cellStyle name="Köprü" xfId="999" builtinId="8" hidden="1"/>
    <cellStyle name="Köprü" xfId="1001" builtinId="8" hidden="1"/>
    <cellStyle name="Köprü" xfId="1003" builtinId="8" hidden="1"/>
    <cellStyle name="Köprü" xfId="1005" builtinId="8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77"/>
  <sheetViews>
    <sheetView tabSelected="1" zoomScale="81" zoomScaleNormal="115" zoomScaleSheetLayoutView="81" zoomScalePageLayoutView="91" workbookViewId="0">
      <selection activeCell="C8" sqref="C8:F8"/>
    </sheetView>
  </sheetViews>
  <sheetFormatPr defaultColWidth="10.85546875" defaultRowHeight="12.75"/>
  <cols>
    <col min="1" max="1" width="3" customWidth="1"/>
    <col min="2" max="2" width="31" customWidth="1"/>
    <col min="3" max="3" width="45" style="10" customWidth="1"/>
    <col min="4" max="5" width="9" style="46" customWidth="1"/>
    <col min="6" max="6" width="9" style="52" customWidth="1"/>
    <col min="11" max="11" width="3" customWidth="1"/>
    <col min="15" max="15" width="3" customWidth="1"/>
    <col min="19" max="19" width="4" customWidth="1"/>
    <col min="23" max="23" width="3" customWidth="1"/>
    <col min="27" max="27" width="3" customWidth="1"/>
  </cols>
  <sheetData>
    <row r="2" spans="1:6" s="1" customFormat="1" ht="14.1" customHeight="1">
      <c r="A2" s="74" t="s">
        <v>133</v>
      </c>
      <c r="B2" s="74"/>
      <c r="C2" s="74"/>
      <c r="D2" s="74"/>
      <c r="E2" s="74"/>
      <c r="F2" s="74"/>
    </row>
    <row r="3" spans="1:6" s="1" customFormat="1" ht="14.1" customHeight="1">
      <c r="A3" s="34"/>
      <c r="B3" s="34"/>
      <c r="C3" s="34" t="s">
        <v>124</v>
      </c>
      <c r="D3" s="34"/>
      <c r="E3" s="34"/>
      <c r="F3" s="34"/>
    </row>
    <row r="4" spans="1:6" s="1" customFormat="1" ht="14.1" customHeight="1">
      <c r="A4" s="74" t="s">
        <v>134</v>
      </c>
      <c r="B4" s="74"/>
      <c r="C4" s="74"/>
      <c r="D4" s="74"/>
      <c r="E4" s="74"/>
      <c r="F4" s="74"/>
    </row>
    <row r="5" spans="1:6" s="1" customFormat="1" ht="14.1" customHeight="1">
      <c r="A5" s="34"/>
      <c r="B5" s="34"/>
      <c r="C5" s="34"/>
      <c r="D5" s="44"/>
      <c r="E5" s="44"/>
      <c r="F5" s="44"/>
    </row>
    <row r="6" spans="1:6" s="1" customFormat="1" ht="14.1" customHeight="1">
      <c r="A6" s="69" t="s">
        <v>72</v>
      </c>
      <c r="B6" s="69"/>
      <c r="C6" s="77"/>
      <c r="D6" s="77"/>
      <c r="E6" s="77"/>
      <c r="F6" s="77"/>
    </row>
    <row r="7" spans="1:6" s="1" customFormat="1" ht="14.1" customHeight="1">
      <c r="A7" s="69" t="s">
        <v>105</v>
      </c>
      <c r="B7" s="69"/>
      <c r="C7" s="69"/>
      <c r="D7" s="69"/>
      <c r="E7" s="69"/>
      <c r="F7" s="69"/>
    </row>
    <row r="8" spans="1:6" s="1" customFormat="1" ht="14.1" customHeight="1">
      <c r="A8" s="69" t="s">
        <v>83</v>
      </c>
      <c r="B8" s="69"/>
      <c r="C8" s="69"/>
      <c r="D8" s="69"/>
      <c r="E8" s="69"/>
      <c r="F8" s="69"/>
    </row>
    <row r="9" spans="1:6" s="1" customFormat="1" ht="14.1" customHeight="1">
      <c r="A9" s="69" t="s">
        <v>102</v>
      </c>
      <c r="B9" s="69"/>
      <c r="C9" s="69"/>
      <c r="D9" s="69"/>
      <c r="E9" s="69"/>
      <c r="F9" s="69"/>
    </row>
    <row r="10" spans="1:6" s="1" customFormat="1" ht="14.1" customHeight="1">
      <c r="A10" s="69" t="s">
        <v>73</v>
      </c>
      <c r="B10" s="69"/>
      <c r="C10" s="69" t="s">
        <v>106</v>
      </c>
      <c r="D10" s="69"/>
      <c r="E10" s="69"/>
      <c r="F10" s="69"/>
    </row>
    <row r="11" spans="1:6" s="1" customFormat="1" ht="14.1" customHeight="1">
      <c r="A11" s="69" t="s">
        <v>97</v>
      </c>
      <c r="B11" s="69"/>
      <c r="C11" s="69"/>
      <c r="D11" s="69"/>
      <c r="E11" s="69"/>
      <c r="F11" s="69"/>
    </row>
    <row r="12" spans="1:6" s="1" customFormat="1" ht="14.1" customHeight="1">
      <c r="A12" s="69" t="s">
        <v>74</v>
      </c>
      <c r="B12" s="69"/>
      <c r="C12" s="69"/>
      <c r="D12" s="69"/>
      <c r="E12" s="69"/>
      <c r="F12" s="69"/>
    </row>
    <row r="13" spans="1:6" s="1" customFormat="1" ht="14.1" customHeight="1">
      <c r="A13" s="11"/>
      <c r="B13" s="11"/>
      <c r="C13" s="11"/>
      <c r="D13" s="43"/>
      <c r="E13" s="43"/>
      <c r="F13" s="43"/>
    </row>
    <row r="14" spans="1:6" s="1" customFormat="1" ht="14.1" customHeight="1">
      <c r="A14" s="68" t="s">
        <v>92</v>
      </c>
      <c r="B14" s="68"/>
      <c r="C14" s="68"/>
      <c r="D14" s="68"/>
      <c r="E14" s="68"/>
      <c r="F14" s="68"/>
    </row>
    <row r="15" spans="1:6" s="1" customFormat="1" ht="14.1" customHeight="1">
      <c r="A15" s="69" t="s">
        <v>79</v>
      </c>
      <c r="B15" s="69"/>
      <c r="C15" s="69"/>
      <c r="D15" s="69"/>
      <c r="E15" s="69"/>
      <c r="F15" s="69"/>
    </row>
    <row r="16" spans="1:6" s="1" customFormat="1" ht="14.1" customHeight="1">
      <c r="A16" s="69" t="s">
        <v>80</v>
      </c>
      <c r="B16" s="69"/>
      <c r="C16" s="69"/>
      <c r="D16" s="69"/>
      <c r="E16" s="69"/>
      <c r="F16" s="69"/>
    </row>
    <row r="17" spans="1:30" s="1" customFormat="1" ht="14.1" customHeight="1">
      <c r="A17" s="69" t="s">
        <v>103</v>
      </c>
      <c r="B17" s="69"/>
      <c r="C17" s="69"/>
      <c r="D17" s="69"/>
      <c r="E17" s="69"/>
      <c r="F17" s="69"/>
    </row>
    <row r="18" spans="1:30" s="1" customFormat="1" ht="14.1" customHeight="1">
      <c r="A18" s="69" t="s">
        <v>81</v>
      </c>
      <c r="B18" s="69"/>
      <c r="C18" s="38" t="s">
        <v>98</v>
      </c>
      <c r="D18" s="45"/>
      <c r="E18" s="45"/>
      <c r="F18" s="45"/>
    </row>
    <row r="19" spans="1:30" s="1" customFormat="1" ht="14.1" customHeight="1">
      <c r="A19" s="11"/>
      <c r="B19" s="11"/>
      <c r="C19" s="40"/>
      <c r="D19" s="43"/>
      <c r="E19" s="43"/>
      <c r="F19" s="43"/>
    </row>
    <row r="20" spans="1:30" s="1" customFormat="1" ht="14.1" customHeight="1">
      <c r="A20" s="68" t="s">
        <v>93</v>
      </c>
      <c r="B20" s="68"/>
      <c r="C20" s="68"/>
      <c r="D20" s="68"/>
      <c r="E20" s="68"/>
      <c r="F20" s="68"/>
    </row>
    <row r="21" spans="1:30" s="1" customFormat="1" ht="14.1" customHeight="1">
      <c r="A21" s="69" t="s">
        <v>94</v>
      </c>
      <c r="B21" s="69"/>
      <c r="C21" s="15" t="s">
        <v>98</v>
      </c>
      <c r="D21" s="45"/>
      <c r="E21" s="45"/>
      <c r="F21" s="45"/>
    </row>
    <row r="22" spans="1:30" s="1" customFormat="1" ht="14.1" customHeight="1">
      <c r="A22" s="69" t="s">
        <v>78</v>
      </c>
      <c r="B22" s="69"/>
      <c r="C22" s="15"/>
      <c r="D22" s="45"/>
      <c r="E22" s="45"/>
      <c r="F22" s="45"/>
      <c r="O22" s="5"/>
    </row>
    <row r="23" spans="1:30" s="1" customFormat="1" ht="14.1" customHeight="1">
      <c r="A23" s="69" t="s">
        <v>95</v>
      </c>
      <c r="B23" s="69"/>
      <c r="C23" s="15"/>
      <c r="D23" s="45"/>
      <c r="E23" s="45"/>
      <c r="F23" s="45"/>
      <c r="H23" s="79" t="s">
        <v>123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T23" s="80" t="s">
        <v>122</v>
      </c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s="1" customFormat="1" ht="14.1" customHeight="1">
      <c r="A24" s="11"/>
      <c r="B24" s="11"/>
      <c r="C24" s="11"/>
      <c r="D24" s="43"/>
      <c r="E24" s="43"/>
      <c r="F24" s="43"/>
      <c r="H24" s="78" t="s">
        <v>118</v>
      </c>
      <c r="I24" s="78"/>
      <c r="J24" s="78"/>
      <c r="K24" s="5"/>
      <c r="L24" s="78" t="s">
        <v>119</v>
      </c>
      <c r="M24" s="78"/>
      <c r="N24" s="78"/>
      <c r="O24" s="5"/>
      <c r="P24" s="78" t="s">
        <v>120</v>
      </c>
      <c r="Q24" s="78"/>
      <c r="R24" s="78"/>
      <c r="T24" s="78" t="s">
        <v>118</v>
      </c>
      <c r="U24" s="78"/>
      <c r="V24" s="78"/>
      <c r="W24" s="5"/>
      <c r="X24" s="78" t="s">
        <v>119</v>
      </c>
      <c r="Y24" s="78"/>
      <c r="Z24" s="78"/>
      <c r="AA24" s="5"/>
      <c r="AB24" s="78" t="s">
        <v>120</v>
      </c>
      <c r="AC24" s="78"/>
      <c r="AD24" s="78"/>
    </row>
    <row r="25" spans="1:30" ht="38.25">
      <c r="A25" s="72" t="s">
        <v>104</v>
      </c>
      <c r="B25" s="72"/>
      <c r="C25" s="11"/>
      <c r="D25" s="46" t="s">
        <v>111</v>
      </c>
      <c r="E25" s="46" t="s">
        <v>114</v>
      </c>
      <c r="F25" s="43" t="s">
        <v>113</v>
      </c>
      <c r="H25" s="53" t="s">
        <v>115</v>
      </c>
      <c r="I25" s="53" t="s">
        <v>116</v>
      </c>
      <c r="J25" s="53" t="s">
        <v>117</v>
      </c>
      <c r="K25" s="5"/>
      <c r="L25" s="53" t="s">
        <v>115</v>
      </c>
      <c r="M25" s="53" t="s">
        <v>116</v>
      </c>
      <c r="N25" s="53" t="s">
        <v>117</v>
      </c>
      <c r="O25" s="5"/>
      <c r="P25" s="53" t="s">
        <v>115</v>
      </c>
      <c r="Q25" s="53" t="s">
        <v>116</v>
      </c>
      <c r="R25" s="53" t="s">
        <v>117</v>
      </c>
      <c r="T25" s="53" t="s">
        <v>115</v>
      </c>
      <c r="U25" s="53" t="s">
        <v>116</v>
      </c>
      <c r="V25" s="53" t="s">
        <v>117</v>
      </c>
      <c r="W25" s="5"/>
      <c r="X25" s="53" t="s">
        <v>115</v>
      </c>
      <c r="Y25" s="53" t="s">
        <v>116</v>
      </c>
      <c r="Z25" s="53" t="s">
        <v>117</v>
      </c>
      <c r="AA25" s="5"/>
      <c r="AB25" s="53" t="s">
        <v>115</v>
      </c>
      <c r="AC25" s="53" t="s">
        <v>116</v>
      </c>
      <c r="AD25" s="53" t="s">
        <v>117</v>
      </c>
    </row>
    <row r="26" spans="1:30" s="5" customFormat="1" ht="15.95" customHeight="1">
      <c r="A26" s="14" t="s">
        <v>4</v>
      </c>
      <c r="B26" s="70" t="s">
        <v>8</v>
      </c>
      <c r="C26" s="70"/>
      <c r="D26" s="47">
        <f>'A. Lisansüstü Eğitim - Yayın'!D2</f>
        <v>0</v>
      </c>
      <c r="E26" s="47">
        <f>'A. Lisansüstü Eğitim - Yayın'!E2</f>
        <v>0</v>
      </c>
      <c r="F26" s="47">
        <f>'A. Lisansüstü Eğitim - Yayın'!F2</f>
        <v>0</v>
      </c>
      <c r="H26" s="54">
        <v>2.5</v>
      </c>
      <c r="I26" s="54">
        <v>5</v>
      </c>
      <c r="J26" s="54">
        <v>15</v>
      </c>
      <c r="L26" s="54"/>
      <c r="M26" s="54"/>
      <c r="N26" s="54">
        <v>4</v>
      </c>
      <c r="P26" s="54"/>
      <c r="Q26" s="54"/>
      <c r="R26" s="54">
        <v>4</v>
      </c>
      <c r="T26" s="55">
        <f>H26*2</f>
        <v>5</v>
      </c>
      <c r="U26" s="55">
        <f t="shared" ref="U26:AD31" si="0">I26*2</f>
        <v>10</v>
      </c>
      <c r="V26" s="55">
        <f t="shared" si="0"/>
        <v>30</v>
      </c>
      <c r="X26" s="55"/>
      <c r="Y26" s="55"/>
      <c r="Z26" s="55">
        <f t="shared" si="0"/>
        <v>8</v>
      </c>
      <c r="AB26" s="55"/>
      <c r="AC26" s="55"/>
      <c r="AD26" s="55">
        <f t="shared" si="0"/>
        <v>8</v>
      </c>
    </row>
    <row r="27" spans="1:30" s="5" customFormat="1" ht="14.1" customHeight="1">
      <c r="A27" s="7" t="s">
        <v>11</v>
      </c>
      <c r="B27" s="70" t="s">
        <v>9</v>
      </c>
      <c r="C27" s="70"/>
      <c r="D27" s="48" t="s">
        <v>112</v>
      </c>
      <c r="E27" s="48" t="s">
        <v>112</v>
      </c>
      <c r="F27" s="48">
        <f>'B. Yönetici Değerlendirmesi'!D2</f>
        <v>0</v>
      </c>
      <c r="H27" s="56">
        <v>2</v>
      </c>
      <c r="I27" s="56">
        <v>3</v>
      </c>
      <c r="J27" s="56">
        <v>4</v>
      </c>
      <c r="L27" s="56">
        <v>2</v>
      </c>
      <c r="M27" s="56">
        <v>3</v>
      </c>
      <c r="N27" s="56">
        <v>4</v>
      </c>
      <c r="P27" s="56">
        <v>2</v>
      </c>
      <c r="Q27" s="56">
        <v>3</v>
      </c>
      <c r="R27" s="56">
        <v>4</v>
      </c>
      <c r="T27" s="56">
        <v>2</v>
      </c>
      <c r="U27" s="56">
        <v>3</v>
      </c>
      <c r="V27" s="56">
        <v>4</v>
      </c>
      <c r="X27" s="56">
        <v>2</v>
      </c>
      <c r="Y27" s="56">
        <v>3</v>
      </c>
      <c r="Z27" s="56">
        <v>4</v>
      </c>
      <c r="AB27" s="56">
        <v>2</v>
      </c>
      <c r="AC27" s="56">
        <v>3</v>
      </c>
      <c r="AD27" s="56">
        <v>4</v>
      </c>
    </row>
    <row r="28" spans="1:30" s="5" customFormat="1" ht="15" customHeight="1">
      <c r="A28" s="7" t="s">
        <v>5</v>
      </c>
      <c r="B28" s="70" t="s">
        <v>10</v>
      </c>
      <c r="C28" s="70"/>
      <c r="D28" s="48">
        <f>'C. Eğitim Süreçleri'!D2</f>
        <v>0</v>
      </c>
      <c r="E28" s="48">
        <f>'C. Eğitim Süreçleri'!E2</f>
        <v>0</v>
      </c>
      <c r="F28" s="48">
        <f>'C. Eğitim Süreçleri'!F2</f>
        <v>0</v>
      </c>
      <c r="H28" s="54">
        <v>1</v>
      </c>
      <c r="I28" s="54">
        <v>2</v>
      </c>
      <c r="J28" s="54">
        <v>3</v>
      </c>
      <c r="L28" s="54">
        <v>1</v>
      </c>
      <c r="M28" s="54">
        <v>2</v>
      </c>
      <c r="N28" s="54">
        <v>3</v>
      </c>
      <c r="P28" s="54"/>
      <c r="Q28" s="54"/>
      <c r="R28" s="54"/>
      <c r="T28" s="55">
        <f t="shared" ref="T28:T29" si="1">H28*2</f>
        <v>2</v>
      </c>
      <c r="U28" s="55">
        <f t="shared" si="0"/>
        <v>4</v>
      </c>
      <c r="V28" s="55">
        <f t="shared" si="0"/>
        <v>6</v>
      </c>
      <c r="X28" s="55">
        <f t="shared" si="0"/>
        <v>2</v>
      </c>
      <c r="Y28" s="55">
        <f t="shared" si="0"/>
        <v>4</v>
      </c>
      <c r="Z28" s="55">
        <f t="shared" si="0"/>
        <v>6</v>
      </c>
      <c r="AB28" s="55"/>
      <c r="AC28" s="55"/>
      <c r="AD28" s="55"/>
    </row>
    <row r="29" spans="1:30" s="8" customFormat="1" ht="15" customHeight="1">
      <c r="A29" s="7" t="s">
        <v>6</v>
      </c>
      <c r="B29" s="70" t="s">
        <v>12</v>
      </c>
      <c r="C29" s="70"/>
      <c r="D29" s="48">
        <f>'D. Yönetim Süreçleri'!D2</f>
        <v>0</v>
      </c>
      <c r="E29" s="48">
        <f>'D. Yönetim Süreçleri'!E2</f>
        <v>0</v>
      </c>
      <c r="F29" s="48">
        <f>'D. Yönetim Süreçleri'!F2</f>
        <v>0</v>
      </c>
      <c r="H29" s="54">
        <v>2</v>
      </c>
      <c r="I29" s="54">
        <v>3</v>
      </c>
      <c r="J29" s="54">
        <v>4</v>
      </c>
      <c r="K29" s="5"/>
      <c r="L29" s="54">
        <v>2</v>
      </c>
      <c r="M29" s="54">
        <v>3</v>
      </c>
      <c r="N29" s="54">
        <v>4</v>
      </c>
      <c r="O29" s="5"/>
      <c r="P29" s="54">
        <v>1</v>
      </c>
      <c r="Q29" s="54">
        <v>2</v>
      </c>
      <c r="R29" s="54">
        <v>3</v>
      </c>
      <c r="T29" s="55">
        <f t="shared" si="1"/>
        <v>4</v>
      </c>
      <c r="U29" s="55">
        <f t="shared" si="0"/>
        <v>6</v>
      </c>
      <c r="V29" s="55">
        <f t="shared" si="0"/>
        <v>8</v>
      </c>
      <c r="W29" s="5"/>
      <c r="X29" s="55">
        <v>4</v>
      </c>
      <c r="Y29" s="55">
        <v>6</v>
      </c>
      <c r="Z29" s="55">
        <f t="shared" si="0"/>
        <v>8</v>
      </c>
      <c r="AA29" s="5"/>
      <c r="AB29" s="55">
        <f t="shared" si="0"/>
        <v>2</v>
      </c>
      <c r="AC29" s="55">
        <f t="shared" si="0"/>
        <v>4</v>
      </c>
      <c r="AD29" s="55">
        <f t="shared" si="0"/>
        <v>6</v>
      </c>
    </row>
    <row r="30" spans="1:30" s="5" customFormat="1">
      <c r="A30" s="7" t="s">
        <v>7</v>
      </c>
      <c r="B30" s="70" t="s">
        <v>13</v>
      </c>
      <c r="C30" s="70"/>
      <c r="D30" s="48">
        <f>'E. Projeler'!D2</f>
        <v>0</v>
      </c>
      <c r="E30" s="48">
        <f>'E. Projeler'!E2</f>
        <v>0</v>
      </c>
      <c r="F30" s="48">
        <f>'E. Projeler'!F2</f>
        <v>0</v>
      </c>
      <c r="H30" s="54"/>
      <c r="I30" s="54"/>
      <c r="J30" s="54">
        <v>2</v>
      </c>
      <c r="L30" s="36"/>
      <c r="M30" s="36"/>
      <c r="N30" s="36"/>
      <c r="P30" s="54"/>
      <c r="Q30" s="54"/>
      <c r="R30" s="54"/>
      <c r="T30" s="55"/>
      <c r="U30" s="55"/>
      <c r="V30" s="55">
        <f t="shared" si="0"/>
        <v>4</v>
      </c>
      <c r="X30" s="55"/>
      <c r="Y30" s="55"/>
      <c r="Z30" s="55"/>
      <c r="AB30" s="55"/>
      <c r="AC30" s="55"/>
      <c r="AD30" s="55"/>
    </row>
    <row r="31" spans="1:30" s="8" customFormat="1" ht="15" customHeight="1">
      <c r="A31" s="7" t="s">
        <v>15</v>
      </c>
      <c r="B31" s="70" t="s">
        <v>14</v>
      </c>
      <c r="C31" s="70"/>
      <c r="D31" s="49">
        <f>'F. Topluma-Mesleğe Katkı'!D2</f>
        <v>0</v>
      </c>
      <c r="E31" s="49">
        <f>'F. Topluma-Mesleğe Katkı'!E2</f>
        <v>0</v>
      </c>
      <c r="F31" s="49">
        <f>'F. Topluma-Mesleğe Katkı'!F2</f>
        <v>0</v>
      </c>
      <c r="H31" s="54"/>
      <c r="I31" s="54"/>
      <c r="J31" s="54">
        <v>2</v>
      </c>
      <c r="K31" s="5"/>
      <c r="L31" s="54"/>
      <c r="M31" s="54"/>
      <c r="N31" s="54">
        <v>1</v>
      </c>
      <c r="O31" s="5"/>
      <c r="P31" s="54"/>
      <c r="Q31" s="54"/>
      <c r="R31" s="54">
        <v>1</v>
      </c>
      <c r="T31" s="55"/>
      <c r="U31" s="55"/>
      <c r="V31" s="55">
        <f t="shared" si="0"/>
        <v>4</v>
      </c>
      <c r="W31" s="5"/>
      <c r="X31" s="55"/>
      <c r="Y31" s="55"/>
      <c r="Z31" s="55">
        <f t="shared" si="0"/>
        <v>2</v>
      </c>
      <c r="AA31" s="5"/>
      <c r="AB31" s="55"/>
      <c r="AC31" s="55"/>
      <c r="AD31" s="55">
        <f t="shared" si="0"/>
        <v>2</v>
      </c>
    </row>
    <row r="32" spans="1:30" s="8" customFormat="1" ht="15" customHeight="1">
      <c r="A32" s="7" t="s">
        <v>110</v>
      </c>
      <c r="B32" s="70" t="s">
        <v>109</v>
      </c>
      <c r="C32" s="70"/>
      <c r="D32" s="49">
        <f>'A. Lisansüstü Eğitim - Yayın'!D21</f>
        <v>0</v>
      </c>
      <c r="E32" s="49">
        <f>'A. Lisansüstü Eğitim - Yayın'!E21</f>
        <v>0</v>
      </c>
      <c r="F32" s="49">
        <f>'A. Lisansüstü Eğitim - Yayın'!F21</f>
        <v>0</v>
      </c>
      <c r="H32" s="54"/>
      <c r="I32" s="54"/>
      <c r="J32" s="54"/>
      <c r="K32" s="5"/>
      <c r="L32" s="54"/>
      <c r="M32" s="54"/>
      <c r="N32" s="54"/>
      <c r="O32" s="5"/>
      <c r="P32" s="54"/>
      <c r="Q32" s="54"/>
      <c r="R32" s="54"/>
      <c r="T32" s="55"/>
      <c r="U32" s="55"/>
      <c r="V32" s="55"/>
      <c r="W32" s="5"/>
      <c r="X32" s="55"/>
      <c r="Y32" s="55"/>
      <c r="Z32" s="55"/>
      <c r="AA32" s="5"/>
      <c r="AB32" s="55"/>
      <c r="AC32" s="55"/>
      <c r="AD32" s="55"/>
    </row>
    <row r="33" spans="1:30" s="5" customFormat="1">
      <c r="A33" s="7"/>
      <c r="B33" s="71"/>
      <c r="C33" s="71"/>
      <c r="D33" s="50" t="s">
        <v>16</v>
      </c>
      <c r="E33" s="50"/>
      <c r="F33" s="50">
        <f>SUM(F26:F32)</f>
        <v>0</v>
      </c>
      <c r="H33" s="57">
        <v>8</v>
      </c>
      <c r="I33" s="57">
        <v>15</v>
      </c>
      <c r="J33" s="57">
        <v>35</v>
      </c>
      <c r="L33" s="57">
        <v>5</v>
      </c>
      <c r="M33" s="57">
        <v>10</v>
      </c>
      <c r="N33" s="57">
        <v>18</v>
      </c>
      <c r="P33" s="57">
        <v>4</v>
      </c>
      <c r="Q33" s="57">
        <v>8</v>
      </c>
      <c r="R33" s="57">
        <v>15</v>
      </c>
      <c r="T33" s="58">
        <v>14</v>
      </c>
      <c r="U33" s="58">
        <v>27</v>
      </c>
      <c r="V33" s="58">
        <v>66</v>
      </c>
      <c r="X33" s="58">
        <v>8</v>
      </c>
      <c r="Y33" s="58">
        <v>17</v>
      </c>
      <c r="Z33" s="58">
        <v>32</v>
      </c>
      <c r="AB33" s="58">
        <v>6</v>
      </c>
      <c r="AC33" s="58">
        <v>13</v>
      </c>
      <c r="AD33" s="58">
        <v>26</v>
      </c>
    </row>
    <row r="34" spans="1:30" s="5" customFormat="1" ht="14.1" customHeight="1">
      <c r="A34" s="41"/>
      <c r="B34" s="42"/>
      <c r="C34" s="42"/>
      <c r="D34" s="51"/>
      <c r="E34" s="51"/>
      <c r="F34" s="51"/>
    </row>
    <row r="35" spans="1:30" s="5" customFormat="1" ht="14.1" customHeight="1">
      <c r="C35" s="11"/>
      <c r="D35" s="46"/>
      <c r="E35" s="46"/>
      <c r="F35" s="52"/>
    </row>
    <row r="36" spans="1:30" s="5" customFormat="1">
      <c r="A36" s="75" t="s">
        <v>91</v>
      </c>
      <c r="B36" s="75"/>
      <c r="C36" s="75"/>
      <c r="D36" s="75"/>
      <c r="E36" s="75"/>
      <c r="F36" s="75"/>
    </row>
    <row r="37" spans="1:30" s="5" customFormat="1">
      <c r="A37" s="37"/>
      <c r="B37" s="37"/>
      <c r="C37" s="37"/>
      <c r="D37" s="67"/>
      <c r="E37" s="67"/>
      <c r="F37" s="67"/>
    </row>
    <row r="38" spans="1:30" s="5" customFormat="1">
      <c r="C38" s="37"/>
      <c r="D38" s="66" t="s">
        <v>82</v>
      </c>
      <c r="E38" s="66"/>
      <c r="F38" s="66"/>
    </row>
    <row r="39" spans="1:30" s="5" customFormat="1">
      <c r="D39" s="66" t="s">
        <v>89</v>
      </c>
      <c r="E39" s="66"/>
      <c r="F39" s="66"/>
    </row>
    <row r="40" spans="1:30" s="5" customFormat="1">
      <c r="C40" s="11"/>
      <c r="D40" s="73" t="s">
        <v>90</v>
      </c>
      <c r="E40" s="73"/>
      <c r="F40" s="73"/>
    </row>
    <row r="41" spans="1:30" s="5" customFormat="1">
      <c r="C41" s="10"/>
      <c r="D41" s="46"/>
      <c r="E41" s="46"/>
      <c r="F41" s="52"/>
    </row>
    <row r="42" spans="1:30" s="5" customFormat="1">
      <c r="C42" s="11"/>
      <c r="D42" s="46"/>
      <c r="E42" s="46"/>
      <c r="F42" s="52"/>
    </row>
    <row r="43" spans="1:30" s="5" customFormat="1" ht="26.1" customHeight="1">
      <c r="A43" s="76" t="s">
        <v>121</v>
      </c>
      <c r="B43" s="76"/>
      <c r="C43" s="76"/>
      <c r="D43" s="76"/>
      <c r="E43" s="76"/>
      <c r="F43" s="76"/>
    </row>
    <row r="44" spans="1:30" s="5" customFormat="1">
      <c r="C44" s="37"/>
      <c r="D44" s="67"/>
      <c r="E44" s="67"/>
      <c r="F44" s="67"/>
    </row>
    <row r="45" spans="1:30" s="5" customFormat="1">
      <c r="C45" s="36" t="s">
        <v>82</v>
      </c>
      <c r="D45" s="66" t="s">
        <v>82</v>
      </c>
      <c r="E45" s="66"/>
      <c r="F45" s="66"/>
    </row>
    <row r="46" spans="1:30" s="5" customFormat="1" ht="14.1" customHeight="1">
      <c r="C46" s="36" t="s">
        <v>96</v>
      </c>
      <c r="D46" s="66" t="s">
        <v>96</v>
      </c>
      <c r="E46" s="66"/>
      <c r="F46" s="66"/>
    </row>
    <row r="47" spans="1:30" s="5" customFormat="1" ht="37.5" customHeight="1">
      <c r="C47" s="39" t="s">
        <v>125</v>
      </c>
      <c r="D47" s="66" t="s">
        <v>126</v>
      </c>
      <c r="E47" s="66"/>
      <c r="F47" s="66"/>
    </row>
    <row r="48" spans="1:30" s="5" customFormat="1">
      <c r="C48" s="39" t="s">
        <v>90</v>
      </c>
      <c r="D48" s="73" t="s">
        <v>90</v>
      </c>
      <c r="E48" s="73"/>
      <c r="F48" s="73"/>
    </row>
    <row r="71" spans="2:3">
      <c r="B71" t="s">
        <v>75</v>
      </c>
      <c r="C71" t="s">
        <v>84</v>
      </c>
    </row>
    <row r="72" spans="2:3">
      <c r="B72" t="s">
        <v>76</v>
      </c>
      <c r="C72" t="s">
        <v>85</v>
      </c>
    </row>
    <row r="73" spans="2:3">
      <c r="B73" t="s">
        <v>77</v>
      </c>
      <c r="C73" t="s">
        <v>86</v>
      </c>
    </row>
    <row r="74" spans="2:3">
      <c r="B74" t="s">
        <v>101</v>
      </c>
      <c r="C74" t="s">
        <v>87</v>
      </c>
    </row>
    <row r="75" spans="2:3">
      <c r="B75" t="s">
        <v>99</v>
      </c>
      <c r="C75"/>
    </row>
    <row r="76" spans="2:3">
      <c r="B76" t="s">
        <v>100</v>
      </c>
    </row>
    <row r="77" spans="2:3">
      <c r="B77" t="s">
        <v>88</v>
      </c>
    </row>
  </sheetData>
  <dataConsolidate/>
  <mergeCells count="56">
    <mergeCell ref="H24:J24"/>
    <mergeCell ref="L24:N24"/>
    <mergeCell ref="P24:R24"/>
    <mergeCell ref="A12:B12"/>
    <mergeCell ref="AB24:AD24"/>
    <mergeCell ref="H23:R23"/>
    <mergeCell ref="T23:AD23"/>
    <mergeCell ref="T24:V24"/>
    <mergeCell ref="X24:Z24"/>
    <mergeCell ref="D48:F48"/>
    <mergeCell ref="A2:F2"/>
    <mergeCell ref="A4:F4"/>
    <mergeCell ref="A36:F36"/>
    <mergeCell ref="A43:F43"/>
    <mergeCell ref="D40:F40"/>
    <mergeCell ref="D38:F38"/>
    <mergeCell ref="D45:F45"/>
    <mergeCell ref="B26:C26"/>
    <mergeCell ref="B27:C27"/>
    <mergeCell ref="B28:C28"/>
    <mergeCell ref="B29:C29"/>
    <mergeCell ref="A11:B11"/>
    <mergeCell ref="C6:F6"/>
    <mergeCell ref="C7:F7"/>
    <mergeCell ref="A6:B6"/>
    <mergeCell ref="A7:B7"/>
    <mergeCell ref="A9:B9"/>
    <mergeCell ref="A8:B8"/>
    <mergeCell ref="A10:B10"/>
    <mergeCell ref="C8:F8"/>
    <mergeCell ref="C9:F9"/>
    <mergeCell ref="C10:F10"/>
    <mergeCell ref="C11:F11"/>
    <mergeCell ref="C12:F12"/>
    <mergeCell ref="A16:B16"/>
    <mergeCell ref="A17:B17"/>
    <mergeCell ref="A18:B18"/>
    <mergeCell ref="C15:F15"/>
    <mergeCell ref="C16:F16"/>
    <mergeCell ref="C17:F17"/>
    <mergeCell ref="A15:B15"/>
    <mergeCell ref="A14:F14"/>
    <mergeCell ref="D47:F47"/>
    <mergeCell ref="D39:F39"/>
    <mergeCell ref="D44:F44"/>
    <mergeCell ref="A20:F20"/>
    <mergeCell ref="A21:B21"/>
    <mergeCell ref="A23:B23"/>
    <mergeCell ref="A22:B22"/>
    <mergeCell ref="B30:C30"/>
    <mergeCell ref="B31:C31"/>
    <mergeCell ref="B33:C33"/>
    <mergeCell ref="D37:F37"/>
    <mergeCell ref="A25:B25"/>
    <mergeCell ref="B32:C32"/>
    <mergeCell ref="D46:F46"/>
  </mergeCells>
  <phoneticPr fontId="4" type="noConversion"/>
  <dataValidations count="2">
    <dataValidation type="list" allowBlank="1" showInputMessage="1" showErrorMessage="1" sqref="C18:F19" xr:uid="{1C661237-1793-4644-82F6-A4EBEEF079F4}">
      <formula1>$C$71:$C$74</formula1>
    </dataValidation>
    <dataValidation type="list" allowBlank="1" showInputMessage="1" showErrorMessage="1" sqref="C21" xr:uid="{706C331C-4360-854B-9935-4B81EE93BE5C}">
      <formula1>$B$71:$B$77</formula1>
    </dataValidation>
  </dataValidations>
  <hyperlinks>
    <hyperlink ref="B26:C26" location="'A. Lisansüstü Eğitim - Yayın'!A1" display="Lisansüstü Eğitim ve/veya Yayınlardan Alınan Puan" xr:uid="{3C5A68AC-C1FE-9640-A637-B5632D9A61AE}"/>
    <hyperlink ref="B27:C27" location="'B. Yönetici Değerlendirmesi'!A1" display="Yönetici Değerlendirmesinden Alınan Puan" xr:uid="{B88E9221-1533-F64B-BD58-210175ACE270}"/>
    <hyperlink ref="B28:C28" location="'C. Eğitim Süreçleri'!A1" display="Eğitim Süreçlerine Katkıdan Alınan Puan" xr:uid="{0AB64E44-1C76-534F-9BF4-A064D4BC4F70}"/>
    <hyperlink ref="B29:C29" location="'D. Yönetim Süreçleri'!A1" display="Yönetim Süreçlerine Katkıdan Alınan Puan" xr:uid="{C71FDADB-C446-454C-B8A2-53532DD22151}"/>
    <hyperlink ref="B30:C30" location="'E. Projeler'!A1" display="Projelerden Alınan Puan" xr:uid="{1EC75D16-10C9-F34B-9C02-F65B67400E50}"/>
    <hyperlink ref="B31:C31" location="'F. Topluma-Mesleğe Katkı'!A1" display="Topluma, Kuruma, Meslek Ortamına Katkıdan Alınan Puan" xr:uid="{6ED82389-EDCA-F347-B061-095B396526D9}"/>
  </hyperlinks>
  <printOptions horizontalCentered="1"/>
  <pageMargins left="0.75000000000000011" right="0.75000000000000011" top="1" bottom="1" header="0.5" footer="0.5"/>
  <pageSetup paperSize="9" scale="91" orientation="portrait" horizontalDpi="4294967292" verticalDpi="4294967292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opLeftCell="A26" zoomScale="145" zoomScaleNormal="145" zoomScalePageLayoutView="145" workbookViewId="0">
      <selection activeCell="E1" sqref="E1"/>
    </sheetView>
  </sheetViews>
  <sheetFormatPr defaultColWidth="10.85546875" defaultRowHeight="12.75"/>
  <cols>
    <col min="1" max="1" width="3" style="3" customWidth="1"/>
    <col min="2" max="2" width="61" style="13" customWidth="1"/>
    <col min="3" max="3" width="15" style="3" customWidth="1"/>
    <col min="4" max="6" width="9" style="2" customWidth="1"/>
  </cols>
  <sheetData>
    <row r="1" spans="1:6" ht="25.5">
      <c r="A1" s="26"/>
      <c r="B1" s="35"/>
      <c r="C1" s="26"/>
      <c r="D1" s="43" t="s">
        <v>111</v>
      </c>
      <c r="E1" s="43" t="s">
        <v>128</v>
      </c>
      <c r="F1" s="43" t="s">
        <v>127</v>
      </c>
    </row>
    <row r="2" spans="1:6">
      <c r="A2" s="16" t="s">
        <v>19</v>
      </c>
      <c r="B2" s="16" t="s">
        <v>8</v>
      </c>
      <c r="C2" s="16"/>
      <c r="D2" s="24">
        <f>SUM(D$4+D$8)</f>
        <v>0</v>
      </c>
      <c r="E2" s="24">
        <f>SUM(E$4+E$8)</f>
        <v>0</v>
      </c>
      <c r="F2" s="24">
        <f>SUM(F$4+F$8)</f>
        <v>0</v>
      </c>
    </row>
    <row r="3" spans="1:6">
      <c r="A3" s="4"/>
    </row>
    <row r="4" spans="1:6" ht="15" customHeight="1">
      <c r="A4" s="16" t="s">
        <v>17</v>
      </c>
      <c r="B4" s="16" t="s">
        <v>107</v>
      </c>
      <c r="C4" s="17" t="s">
        <v>22</v>
      </c>
      <c r="D4" s="18">
        <f>SUM(D5:D6)</f>
        <v>0</v>
      </c>
      <c r="E4" s="18">
        <f>SUM(E5:E6)</f>
        <v>0</v>
      </c>
      <c r="F4" s="18">
        <f>SUM(F5:F6)</f>
        <v>0</v>
      </c>
    </row>
    <row r="5" spans="1:6">
      <c r="A5" s="12">
        <v>1</v>
      </c>
      <c r="B5" s="13" t="s">
        <v>68</v>
      </c>
      <c r="C5" s="3" t="s">
        <v>18</v>
      </c>
      <c r="D5" s="6">
        <v>0</v>
      </c>
      <c r="E5" s="6">
        <v>0</v>
      </c>
      <c r="F5" s="6">
        <v>0</v>
      </c>
    </row>
    <row r="6" spans="1:6">
      <c r="A6" s="12">
        <v>2</v>
      </c>
      <c r="B6" s="13" t="s">
        <v>69</v>
      </c>
      <c r="C6" s="3" t="s">
        <v>18</v>
      </c>
      <c r="D6" s="6">
        <v>0</v>
      </c>
      <c r="E6" s="6">
        <v>0</v>
      </c>
      <c r="F6" s="6">
        <v>0</v>
      </c>
    </row>
    <row r="7" spans="1:6">
      <c r="A7" s="19"/>
      <c r="B7" s="19"/>
    </row>
    <row r="8" spans="1:6">
      <c r="A8" s="16" t="s">
        <v>17</v>
      </c>
      <c r="B8" s="16" t="s">
        <v>0</v>
      </c>
      <c r="C8" s="17"/>
      <c r="D8" s="18">
        <f>SUM(D$9+D$13+D$17)</f>
        <v>0</v>
      </c>
      <c r="E8" s="18">
        <f>SUM(E$9+E$13+E$17)</f>
        <v>0</v>
      </c>
      <c r="F8" s="18">
        <f>SUM(F$9+F$13+F$17)</f>
        <v>0</v>
      </c>
    </row>
    <row r="9" spans="1:6">
      <c r="A9" s="4" t="s">
        <v>1</v>
      </c>
      <c r="B9" s="20" t="s">
        <v>20</v>
      </c>
      <c r="C9" s="23" t="s">
        <v>22</v>
      </c>
      <c r="D9" s="22">
        <f>SUM(D10:D11)</f>
        <v>0</v>
      </c>
      <c r="E9" s="22">
        <f>SUM(E10:E11)</f>
        <v>0</v>
      </c>
      <c r="F9" s="22">
        <f>SUM(F10:F11)</f>
        <v>0</v>
      </c>
    </row>
    <row r="10" spans="1:6">
      <c r="A10" s="13">
        <v>1</v>
      </c>
      <c r="B10" s="19"/>
      <c r="C10" s="3" t="s">
        <v>23</v>
      </c>
      <c r="D10" s="21">
        <v>0</v>
      </c>
      <c r="E10" s="21">
        <v>0</v>
      </c>
      <c r="F10" s="21">
        <v>0</v>
      </c>
    </row>
    <row r="11" spans="1:6">
      <c r="A11" s="13"/>
      <c r="B11" s="19"/>
      <c r="D11" s="21">
        <v>0</v>
      </c>
      <c r="E11" s="21">
        <v>0</v>
      </c>
      <c r="F11" s="21">
        <v>0</v>
      </c>
    </row>
    <row r="12" spans="1:6">
      <c r="A12" s="13"/>
      <c r="B12" s="19"/>
    </row>
    <row r="13" spans="1:6">
      <c r="A13" s="4" t="s">
        <v>2</v>
      </c>
      <c r="B13" s="20" t="s">
        <v>21</v>
      </c>
      <c r="C13" s="23" t="s">
        <v>22</v>
      </c>
      <c r="D13" s="22">
        <f>SUM(D14:D15)</f>
        <v>0</v>
      </c>
      <c r="E13" s="22">
        <f>SUM(E14:E15)</f>
        <v>0</v>
      </c>
      <c r="F13" s="22">
        <f>SUM(F14:F15)</f>
        <v>0</v>
      </c>
    </row>
    <row r="14" spans="1:6">
      <c r="A14" s="13">
        <v>1</v>
      </c>
      <c r="B14" s="19"/>
      <c r="D14" s="21">
        <v>0</v>
      </c>
      <c r="E14" s="21">
        <v>0</v>
      </c>
      <c r="F14" s="21">
        <v>0</v>
      </c>
    </row>
    <row r="15" spans="1:6">
      <c r="A15" s="13">
        <v>2</v>
      </c>
      <c r="B15" s="19"/>
      <c r="D15" s="21">
        <v>0</v>
      </c>
      <c r="E15" s="21">
        <v>0</v>
      </c>
      <c r="F15" s="21">
        <v>0</v>
      </c>
    </row>
    <row r="16" spans="1:6">
      <c r="A16" s="13"/>
      <c r="B16" s="19"/>
    </row>
    <row r="17" spans="1:6">
      <c r="A17" s="4" t="s">
        <v>3</v>
      </c>
      <c r="B17" s="20" t="s">
        <v>24</v>
      </c>
      <c r="C17" s="23" t="s">
        <v>22</v>
      </c>
      <c r="D17" s="22">
        <f>SUM(D18:D19)</f>
        <v>0</v>
      </c>
      <c r="E17" s="22">
        <f>SUM(E18:E19)</f>
        <v>0</v>
      </c>
      <c r="F17" s="22">
        <f>SUM(F18:F19)</f>
        <v>0</v>
      </c>
    </row>
    <row r="18" spans="1:6">
      <c r="A18" s="13">
        <v>1</v>
      </c>
      <c r="B18" s="19"/>
      <c r="D18" s="21">
        <v>0</v>
      </c>
      <c r="E18" s="21">
        <v>0</v>
      </c>
      <c r="F18" s="21">
        <v>0</v>
      </c>
    </row>
    <row r="19" spans="1:6">
      <c r="A19" s="13">
        <v>2</v>
      </c>
      <c r="B19" s="19"/>
      <c r="D19" s="21">
        <v>0</v>
      </c>
      <c r="E19" s="21">
        <v>0</v>
      </c>
      <c r="F19" s="21">
        <v>0</v>
      </c>
    </row>
    <row r="21" spans="1:6">
      <c r="A21" s="4" t="s">
        <v>67</v>
      </c>
      <c r="B21" s="20" t="s">
        <v>108</v>
      </c>
      <c r="C21" s="23" t="s">
        <v>22</v>
      </c>
      <c r="D21" s="22">
        <f>SUM(D22:D23)</f>
        <v>0</v>
      </c>
      <c r="E21" s="22">
        <f>SUM(E22:E23)</f>
        <v>0</v>
      </c>
      <c r="F21" s="22">
        <f>SUM(F22:F23)</f>
        <v>0</v>
      </c>
    </row>
    <row r="22" spans="1:6">
      <c r="A22" s="13">
        <v>1</v>
      </c>
      <c r="B22" s="19"/>
      <c r="D22" s="21">
        <v>0</v>
      </c>
      <c r="E22" s="21">
        <v>0</v>
      </c>
      <c r="F22" s="21">
        <v>0</v>
      </c>
    </row>
    <row r="23" spans="1:6">
      <c r="A23" s="13">
        <v>2</v>
      </c>
      <c r="B23" s="19"/>
      <c r="D23" s="21">
        <v>0</v>
      </c>
      <c r="E23" s="21">
        <v>0</v>
      </c>
      <c r="F23" s="21">
        <v>0</v>
      </c>
    </row>
  </sheetData>
  <phoneticPr fontId="4" type="noConversion"/>
  <printOptions horizontalCentered="1"/>
  <pageMargins left="0.75000000000000011" right="0.75000000000000011" top="1" bottom="1" header="0.5" footer="0.5"/>
  <pageSetup paperSize="9" scale="86" orientation="portrait" horizontalDpi="4294967292" verticalDpi="4294967292"/>
  <headerFooter>
    <oddFooter>&amp;L&amp;"Calibri,Regular"&amp;K000000&amp;A&amp;R&amp;"Calibri,Regular"&amp;K000000&amp;P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DC53-DC1C-3946-AEEE-24BD3CEED8E4}">
  <dimension ref="A2:I18"/>
  <sheetViews>
    <sheetView topLeftCell="A27" zoomScale="145" zoomScaleNormal="145" zoomScalePageLayoutView="145" workbookViewId="0">
      <selection activeCell="B17" sqref="B17"/>
    </sheetView>
  </sheetViews>
  <sheetFormatPr defaultColWidth="10.85546875" defaultRowHeight="12.75"/>
  <cols>
    <col min="1" max="1" width="3" style="12" customWidth="1"/>
    <col min="2" max="2" width="77" style="13" customWidth="1"/>
    <col min="3" max="3" width="15" style="12" customWidth="1"/>
    <col min="4" max="4" width="9" style="26" customWidth="1"/>
    <col min="5" max="5" width="10.85546875" style="2"/>
  </cols>
  <sheetData>
    <row r="2" spans="1:9">
      <c r="A2" s="16" t="s">
        <v>25</v>
      </c>
      <c r="B2" s="16" t="s">
        <v>9</v>
      </c>
      <c r="C2" s="16"/>
      <c r="D2" s="24">
        <f>AVERAGE(D$4,D$18)</f>
        <v>0</v>
      </c>
    </row>
    <row r="3" spans="1:9">
      <c r="A3" s="9"/>
    </row>
    <row r="4" spans="1:9">
      <c r="A4" s="16" t="s">
        <v>26</v>
      </c>
      <c r="B4" s="16" t="s">
        <v>129</v>
      </c>
      <c r="C4" s="25"/>
      <c r="D4" s="33">
        <f>AVERAGE(D5,D10,D15)</f>
        <v>0</v>
      </c>
    </row>
    <row r="5" spans="1:9" ht="15" customHeight="1">
      <c r="A5" s="19"/>
      <c r="B5" s="29" t="s">
        <v>27</v>
      </c>
      <c r="D5" s="30">
        <f>AVERAGE(D6:D8)</f>
        <v>0</v>
      </c>
    </row>
    <row r="6" spans="1:9">
      <c r="A6" s="12">
        <v>1</v>
      </c>
      <c r="B6" s="13" t="s">
        <v>28</v>
      </c>
      <c r="C6" s="12" t="s">
        <v>18</v>
      </c>
      <c r="D6" s="6">
        <v>0</v>
      </c>
    </row>
    <row r="7" spans="1:9">
      <c r="A7" s="12">
        <v>2</v>
      </c>
      <c r="B7" s="13" t="s">
        <v>28</v>
      </c>
      <c r="C7" s="12" t="s">
        <v>18</v>
      </c>
      <c r="D7" s="6">
        <v>0</v>
      </c>
    </row>
    <row r="8" spans="1:9">
      <c r="A8" s="12">
        <v>3</v>
      </c>
      <c r="B8" s="13" t="s">
        <v>28</v>
      </c>
      <c r="C8" s="12" t="s">
        <v>18</v>
      </c>
      <c r="D8" s="6">
        <v>0</v>
      </c>
    </row>
    <row r="9" spans="1:9">
      <c r="D9" s="6"/>
      <c r="I9" t="s">
        <v>71</v>
      </c>
    </row>
    <row r="10" spans="1:9" ht="15" customHeight="1">
      <c r="A10" s="19"/>
      <c r="B10" s="29" t="s">
        <v>30</v>
      </c>
      <c r="D10" s="30">
        <f>AVERAGE(D11:D12)</f>
        <v>0</v>
      </c>
    </row>
    <row r="11" spans="1:9">
      <c r="A11" s="12">
        <v>1</v>
      </c>
      <c r="B11" s="13" t="s">
        <v>31</v>
      </c>
      <c r="C11" s="12" t="s">
        <v>18</v>
      </c>
      <c r="D11" s="6">
        <v>0</v>
      </c>
    </row>
    <row r="12" spans="1:9">
      <c r="A12" s="12">
        <v>2</v>
      </c>
      <c r="B12" s="13" t="s">
        <v>31</v>
      </c>
      <c r="C12" s="12" t="s">
        <v>18</v>
      </c>
      <c r="D12" s="6">
        <v>0</v>
      </c>
    </row>
    <row r="13" spans="1:9">
      <c r="D13" s="6"/>
    </row>
    <row r="14" spans="1:9" ht="15" customHeight="1">
      <c r="A14" s="19"/>
      <c r="B14" s="29" t="s">
        <v>70</v>
      </c>
      <c r="D14" s="30"/>
    </row>
    <row r="15" spans="1:9">
      <c r="B15" s="13" t="s">
        <v>22</v>
      </c>
      <c r="C15" s="12" t="s">
        <v>18</v>
      </c>
      <c r="D15" s="31">
        <v>0</v>
      </c>
    </row>
    <row r="17" spans="1:4">
      <c r="A17" s="16" t="s">
        <v>29</v>
      </c>
      <c r="B17" s="16" t="s">
        <v>130</v>
      </c>
      <c r="C17" s="25"/>
      <c r="D17" s="27"/>
    </row>
    <row r="18" spans="1:4">
      <c r="B18" s="13" t="s">
        <v>22</v>
      </c>
      <c r="C18" s="12" t="s">
        <v>18</v>
      </c>
      <c r="D18" s="32">
        <v>0</v>
      </c>
    </row>
  </sheetData>
  <printOptions horizontalCentered="1"/>
  <pageMargins left="0.75000000000000011" right="0.75000000000000011" top="1" bottom="1" header="0.5" footer="0.5"/>
  <pageSetup paperSize="9" scale="93" orientation="portrait" horizontalDpi="4294967292" verticalDpi="4294967292"/>
  <headerFooter>
    <oddFooter>&amp;L&amp;"Calibri,Regular"&amp;K000000&amp;A&amp;R&amp;"Calibri,Regular"&amp;K000000&amp;P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DD6FD-5CE8-F447-B867-EE4519E485D8}">
  <dimension ref="A1:F23"/>
  <sheetViews>
    <sheetView topLeftCell="A14" zoomScale="145" zoomScaleNormal="145" zoomScalePageLayoutView="145" workbookViewId="0">
      <selection activeCell="H2" sqref="H2"/>
    </sheetView>
  </sheetViews>
  <sheetFormatPr defaultColWidth="10.85546875" defaultRowHeight="12.75"/>
  <cols>
    <col min="1" max="1" width="3" style="12" customWidth="1"/>
    <col min="2" max="2" width="61" style="13" customWidth="1"/>
    <col min="3" max="3" width="15" style="12" customWidth="1"/>
    <col min="4" max="4" width="9" style="26" customWidth="1"/>
    <col min="5" max="5" width="9.7109375" style="26" customWidth="1"/>
    <col min="6" max="6" width="9" style="2" customWidth="1"/>
  </cols>
  <sheetData>
    <row r="1" spans="1:6" ht="25.5">
      <c r="D1" s="43" t="s">
        <v>111</v>
      </c>
      <c r="E1" s="43" t="s">
        <v>131</v>
      </c>
      <c r="F1" s="43" t="s">
        <v>127</v>
      </c>
    </row>
    <row r="2" spans="1:6">
      <c r="A2" s="16" t="s">
        <v>32</v>
      </c>
      <c r="B2" s="16" t="s">
        <v>10</v>
      </c>
      <c r="C2" s="16"/>
      <c r="D2" s="24">
        <f>SUM(D$4,D$9,D$14,D$18,D$22)</f>
        <v>0</v>
      </c>
      <c r="E2" s="24">
        <f>SUM(E$4,E$9,E$14,E$18,E$22)</f>
        <v>0</v>
      </c>
      <c r="F2" s="24">
        <f>SUM(F$4,F$9,F$14,F$18,F$22)</f>
        <v>0</v>
      </c>
    </row>
    <row r="3" spans="1:6">
      <c r="A3" s="9"/>
    </row>
    <row r="4" spans="1:6" ht="15" customHeight="1">
      <c r="A4" s="16" t="s">
        <v>33</v>
      </c>
      <c r="B4" s="16" t="s">
        <v>34</v>
      </c>
      <c r="C4" s="25" t="s">
        <v>22</v>
      </c>
      <c r="D4" s="27">
        <f>SUM(D5:D7)</f>
        <v>0</v>
      </c>
      <c r="E4" s="27">
        <f>SUM(E5:E7)</f>
        <v>0</v>
      </c>
      <c r="F4" s="27">
        <f>SUM(F5:F7)</f>
        <v>0</v>
      </c>
    </row>
    <row r="5" spans="1:6">
      <c r="A5" s="12">
        <v>1</v>
      </c>
      <c r="B5" s="13" t="s">
        <v>35</v>
      </c>
      <c r="C5" s="12" t="s">
        <v>39</v>
      </c>
      <c r="D5" s="6">
        <v>0</v>
      </c>
      <c r="E5" s="6">
        <v>0</v>
      </c>
      <c r="F5" s="6">
        <v>0</v>
      </c>
    </row>
    <row r="6" spans="1:6">
      <c r="A6" s="12">
        <v>2</v>
      </c>
      <c r="B6" s="13" t="s">
        <v>35</v>
      </c>
      <c r="C6" s="12" t="s">
        <v>39</v>
      </c>
      <c r="D6" s="6">
        <v>0</v>
      </c>
      <c r="E6" s="6">
        <v>0</v>
      </c>
      <c r="F6" s="6">
        <v>0</v>
      </c>
    </row>
    <row r="7" spans="1:6">
      <c r="A7" s="12">
        <v>3</v>
      </c>
      <c r="B7" s="13" t="s">
        <v>35</v>
      </c>
      <c r="C7" s="12" t="s">
        <v>39</v>
      </c>
      <c r="D7" s="6">
        <v>0</v>
      </c>
      <c r="E7" s="6">
        <v>0</v>
      </c>
      <c r="F7" s="6">
        <v>0</v>
      </c>
    </row>
    <row r="8" spans="1:6">
      <c r="A8" s="19"/>
      <c r="B8" s="19"/>
    </row>
    <row r="9" spans="1:6">
      <c r="A9" s="16" t="s">
        <v>38</v>
      </c>
      <c r="B9" s="16" t="s">
        <v>37</v>
      </c>
      <c r="C9" s="25"/>
      <c r="D9" s="27">
        <f>SUM(D10:D12)</f>
        <v>0</v>
      </c>
      <c r="E9" s="27">
        <f>SUM(E10:E12)</f>
        <v>0</v>
      </c>
      <c r="F9" s="27">
        <f>SUM(F10:F12)</f>
        <v>0</v>
      </c>
    </row>
    <row r="10" spans="1:6">
      <c r="A10" s="12">
        <v>1</v>
      </c>
      <c r="B10" s="13" t="s">
        <v>35</v>
      </c>
      <c r="C10" s="12" t="s">
        <v>36</v>
      </c>
      <c r="D10" s="6">
        <v>0</v>
      </c>
      <c r="E10" s="6">
        <v>0</v>
      </c>
      <c r="F10" s="6">
        <v>0</v>
      </c>
    </row>
    <row r="11" spans="1:6">
      <c r="A11" s="12">
        <v>2</v>
      </c>
      <c r="B11" s="13" t="s">
        <v>35</v>
      </c>
      <c r="C11" s="12" t="s">
        <v>36</v>
      </c>
      <c r="D11" s="6">
        <v>0</v>
      </c>
      <c r="E11" s="6">
        <v>0</v>
      </c>
      <c r="F11" s="6">
        <v>0</v>
      </c>
    </row>
    <row r="12" spans="1:6">
      <c r="A12" s="12">
        <v>3</v>
      </c>
      <c r="B12" s="13" t="s">
        <v>35</v>
      </c>
      <c r="C12" s="12" t="s">
        <v>36</v>
      </c>
      <c r="D12" s="6">
        <v>0</v>
      </c>
      <c r="E12" s="6">
        <v>0</v>
      </c>
      <c r="F12" s="6">
        <v>0</v>
      </c>
    </row>
    <row r="13" spans="1:6">
      <c r="F13" s="26"/>
    </row>
    <row r="14" spans="1:6">
      <c r="A14" s="16" t="s">
        <v>40</v>
      </c>
      <c r="B14" s="16" t="s">
        <v>41</v>
      </c>
      <c r="C14" s="25"/>
      <c r="D14" s="27">
        <f>SUM(D15:D16)</f>
        <v>0</v>
      </c>
      <c r="E14" s="27">
        <f>SUM(E15:E16)</f>
        <v>0</v>
      </c>
      <c r="F14" s="27">
        <f>SUM(F15:F16)</f>
        <v>0</v>
      </c>
    </row>
    <row r="15" spans="1:6">
      <c r="A15" s="12">
        <v>1</v>
      </c>
      <c r="B15" s="13" t="s">
        <v>35</v>
      </c>
      <c r="C15" s="12" t="s">
        <v>39</v>
      </c>
      <c r="D15" s="6">
        <v>0</v>
      </c>
      <c r="E15" s="6">
        <v>0</v>
      </c>
      <c r="F15" s="6">
        <v>0</v>
      </c>
    </row>
    <row r="16" spans="1:6">
      <c r="A16" s="12">
        <v>2</v>
      </c>
      <c r="B16" s="13" t="s">
        <v>35</v>
      </c>
      <c r="C16" s="12" t="s">
        <v>39</v>
      </c>
      <c r="D16" s="6">
        <v>0</v>
      </c>
      <c r="E16" s="6">
        <v>0</v>
      </c>
      <c r="F16" s="6">
        <v>0</v>
      </c>
    </row>
    <row r="17" spans="1:6">
      <c r="F17" s="26"/>
    </row>
    <row r="18" spans="1:6">
      <c r="A18" s="16" t="s">
        <v>42</v>
      </c>
      <c r="B18" s="16" t="s">
        <v>43</v>
      </c>
      <c r="C18" s="25"/>
      <c r="D18" s="27">
        <f>SUM(D19:D20)</f>
        <v>0</v>
      </c>
      <c r="E18" s="27">
        <f>SUM(E19:E20)</f>
        <v>0</v>
      </c>
      <c r="F18" s="27">
        <f>SUM(F19:F20)</f>
        <v>0</v>
      </c>
    </row>
    <row r="19" spans="1:6">
      <c r="A19" s="12">
        <v>1</v>
      </c>
      <c r="B19" s="13" t="s">
        <v>44</v>
      </c>
      <c r="C19" s="12" t="s">
        <v>45</v>
      </c>
      <c r="D19" s="6">
        <v>0</v>
      </c>
      <c r="E19" s="6">
        <v>0</v>
      </c>
      <c r="F19" s="6">
        <v>0</v>
      </c>
    </row>
    <row r="20" spans="1:6">
      <c r="A20" s="12">
        <v>2</v>
      </c>
      <c r="B20" s="13" t="s">
        <v>44</v>
      </c>
      <c r="C20" s="12" t="s">
        <v>45</v>
      </c>
      <c r="D20" s="6">
        <v>0</v>
      </c>
      <c r="E20" s="6">
        <v>0</v>
      </c>
      <c r="F20" s="6">
        <v>0</v>
      </c>
    </row>
    <row r="21" spans="1:6">
      <c r="F21" s="26"/>
    </row>
    <row r="22" spans="1:6">
      <c r="A22" s="16" t="s">
        <v>46</v>
      </c>
      <c r="B22" s="16" t="s">
        <v>47</v>
      </c>
      <c r="C22" s="25"/>
      <c r="D22" s="27">
        <f>SUM(D23:D23)</f>
        <v>0</v>
      </c>
      <c r="E22" s="27">
        <f>SUM(E23:E23)</f>
        <v>0</v>
      </c>
      <c r="F22" s="27">
        <f>SUM(F23:F23)</f>
        <v>0</v>
      </c>
    </row>
    <row r="23" spans="1:6">
      <c r="A23" s="12">
        <v>1</v>
      </c>
      <c r="B23" s="13" t="s">
        <v>49</v>
      </c>
      <c r="C23" s="12" t="s">
        <v>48</v>
      </c>
      <c r="D23" s="6">
        <v>0</v>
      </c>
      <c r="E23" s="6">
        <v>0</v>
      </c>
      <c r="F23" s="6">
        <v>0</v>
      </c>
    </row>
  </sheetData>
  <phoneticPr fontId="4" type="noConversion"/>
  <printOptions horizontalCentered="1"/>
  <pageMargins left="0.75000000000000011" right="0.75000000000000011" top="1" bottom="1" header="0.5" footer="0.5"/>
  <pageSetup paperSize="9" scale="86" orientation="portrait" horizontalDpi="4294967292" verticalDpi="4294967292"/>
  <headerFooter>
    <oddFooter>&amp;L&amp;"Calibri,Regular"&amp;K000000&amp;A&amp;R&amp;"Calibri,Regular"&amp;K000000&amp;P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D34A-5FD4-6D4B-8794-127AFED3C481}">
  <dimension ref="A1:F19"/>
  <sheetViews>
    <sheetView topLeftCell="A14" zoomScale="145" zoomScaleNormal="145" zoomScalePageLayoutView="145" workbookViewId="0">
      <selection activeCell="B13" sqref="B13"/>
    </sheetView>
  </sheetViews>
  <sheetFormatPr defaultColWidth="10.85546875" defaultRowHeight="12.75"/>
  <cols>
    <col min="1" max="1" width="3" style="12" customWidth="1"/>
    <col min="2" max="2" width="61" style="13" customWidth="1"/>
    <col min="3" max="3" width="15" style="12" customWidth="1"/>
    <col min="4" max="5" width="9" style="26" customWidth="1"/>
    <col min="6" max="6" width="9" style="2" customWidth="1"/>
  </cols>
  <sheetData>
    <row r="1" spans="1:6" ht="25.5">
      <c r="D1" s="43" t="s">
        <v>111</v>
      </c>
      <c r="E1" s="43" t="s">
        <v>128</v>
      </c>
      <c r="F1" s="43" t="s">
        <v>127</v>
      </c>
    </row>
    <row r="2" spans="1:6">
      <c r="A2" s="16" t="s">
        <v>50</v>
      </c>
      <c r="B2" s="16" t="s">
        <v>12</v>
      </c>
      <c r="C2" s="28" t="s">
        <v>22</v>
      </c>
      <c r="D2" s="24">
        <f>SUM(D$4,D$8,D$13,D$17)</f>
        <v>0</v>
      </c>
      <c r="E2" s="24">
        <f>SUM(E$4,E$8,E$13,E$17)</f>
        <v>0</v>
      </c>
      <c r="F2" s="24">
        <f>SUM(F$4,F$8,F$13,F$17)</f>
        <v>0</v>
      </c>
    </row>
    <row r="3" spans="1:6">
      <c r="A3" s="9"/>
      <c r="F3" s="26"/>
    </row>
    <row r="4" spans="1:6" ht="15" customHeight="1">
      <c r="A4" s="16" t="s">
        <v>52</v>
      </c>
      <c r="B4" s="16" t="s">
        <v>51</v>
      </c>
      <c r="C4" s="25" t="s">
        <v>22</v>
      </c>
      <c r="D4" s="27">
        <f>SUM(D5:D6)</f>
        <v>0</v>
      </c>
      <c r="E4" s="27">
        <f>SUM(E5:E6)</f>
        <v>0</v>
      </c>
      <c r="F4" s="27">
        <f>SUM(F5:F6)</f>
        <v>0</v>
      </c>
    </row>
    <row r="5" spans="1:6">
      <c r="A5" s="12">
        <v>1</v>
      </c>
      <c r="B5" s="13" t="s">
        <v>53</v>
      </c>
      <c r="C5" s="12" t="s">
        <v>55</v>
      </c>
      <c r="D5" s="6">
        <v>0</v>
      </c>
      <c r="E5" s="6">
        <v>0</v>
      </c>
      <c r="F5" s="6">
        <v>0</v>
      </c>
    </row>
    <row r="6" spans="1:6">
      <c r="A6" s="12">
        <v>2</v>
      </c>
      <c r="B6" s="13" t="s">
        <v>53</v>
      </c>
      <c r="C6" s="12" t="s">
        <v>55</v>
      </c>
      <c r="D6" s="6">
        <v>0</v>
      </c>
      <c r="E6" s="6">
        <v>0</v>
      </c>
      <c r="F6" s="6">
        <v>0</v>
      </c>
    </row>
    <row r="7" spans="1:6">
      <c r="A7" s="19"/>
      <c r="B7" s="19"/>
      <c r="F7" s="26"/>
    </row>
    <row r="8" spans="1:6">
      <c r="A8" s="16" t="s">
        <v>54</v>
      </c>
      <c r="B8" s="16" t="s">
        <v>58</v>
      </c>
      <c r="C8" s="25"/>
      <c r="D8" s="27">
        <f>SUM(D9:D11)</f>
        <v>0</v>
      </c>
      <c r="E8" s="27">
        <f>SUM(E9:E11)</f>
        <v>0</v>
      </c>
      <c r="F8" s="27">
        <f>SUM(F9:F11)</f>
        <v>0</v>
      </c>
    </row>
    <row r="9" spans="1:6">
      <c r="A9" s="12">
        <v>1</v>
      </c>
      <c r="B9" s="13" t="s">
        <v>56</v>
      </c>
      <c r="C9" s="12" t="s">
        <v>57</v>
      </c>
      <c r="D9" s="6">
        <v>0</v>
      </c>
      <c r="E9" s="6">
        <v>0</v>
      </c>
      <c r="F9" s="6">
        <v>0</v>
      </c>
    </row>
    <row r="10" spans="1:6">
      <c r="A10" s="12">
        <v>2</v>
      </c>
      <c r="B10" s="13" t="s">
        <v>56</v>
      </c>
      <c r="C10" s="12" t="s">
        <v>57</v>
      </c>
      <c r="D10" s="6">
        <v>0</v>
      </c>
      <c r="E10" s="6">
        <v>0</v>
      </c>
      <c r="F10" s="6">
        <v>0</v>
      </c>
    </row>
    <row r="11" spans="1:6">
      <c r="A11" s="12">
        <v>3</v>
      </c>
      <c r="B11" s="13" t="s">
        <v>56</v>
      </c>
      <c r="C11" s="12" t="s">
        <v>57</v>
      </c>
      <c r="D11" s="6">
        <v>0</v>
      </c>
      <c r="E11" s="6">
        <v>0</v>
      </c>
      <c r="F11" s="6">
        <v>0</v>
      </c>
    </row>
    <row r="12" spans="1:6">
      <c r="F12" s="26"/>
    </row>
    <row r="13" spans="1:6">
      <c r="A13" s="16" t="s">
        <v>40</v>
      </c>
      <c r="B13" s="16" t="s">
        <v>132</v>
      </c>
      <c r="C13" s="25"/>
      <c r="D13" s="27">
        <f>SUM(D14:D15)</f>
        <v>0</v>
      </c>
      <c r="E13" s="27">
        <f>SUM(E14:E15)</f>
        <v>0</v>
      </c>
      <c r="F13" s="27">
        <f>SUM(F14:F15)</f>
        <v>0</v>
      </c>
    </row>
    <row r="14" spans="1:6">
      <c r="A14" s="12">
        <v>1</v>
      </c>
      <c r="B14" s="13" t="s">
        <v>56</v>
      </c>
      <c r="C14" s="12" t="s">
        <v>57</v>
      </c>
      <c r="D14" s="6">
        <v>0</v>
      </c>
      <c r="E14" s="6">
        <v>0</v>
      </c>
      <c r="F14" s="6">
        <v>0</v>
      </c>
    </row>
    <row r="15" spans="1:6">
      <c r="A15" s="12">
        <v>2</v>
      </c>
      <c r="B15" s="13" t="s">
        <v>56</v>
      </c>
      <c r="C15" s="12" t="s">
        <v>57</v>
      </c>
      <c r="D15" s="6">
        <v>0</v>
      </c>
      <c r="E15" s="6">
        <v>0</v>
      </c>
      <c r="F15" s="6">
        <v>0</v>
      </c>
    </row>
    <row r="16" spans="1:6">
      <c r="F16" s="26"/>
    </row>
    <row r="17" spans="1:6">
      <c r="A17" s="16" t="s">
        <v>42</v>
      </c>
      <c r="B17" s="16" t="s">
        <v>59</v>
      </c>
      <c r="C17" s="25"/>
      <c r="D17" s="27">
        <f>SUM(D18:D19)</f>
        <v>0</v>
      </c>
      <c r="E17" s="27">
        <f>SUM(E18:E19)</f>
        <v>0</v>
      </c>
      <c r="F17" s="27">
        <f>SUM(F18:F19)</f>
        <v>0</v>
      </c>
    </row>
    <row r="18" spans="1:6">
      <c r="A18" s="12">
        <v>1</v>
      </c>
      <c r="B18" s="13" t="s">
        <v>56</v>
      </c>
      <c r="C18" s="12" t="s">
        <v>57</v>
      </c>
      <c r="D18" s="6">
        <v>0</v>
      </c>
      <c r="E18" s="6">
        <v>0</v>
      </c>
      <c r="F18" s="6">
        <v>0</v>
      </c>
    </row>
    <row r="19" spans="1:6">
      <c r="A19" s="12">
        <v>2</v>
      </c>
      <c r="B19" s="13" t="s">
        <v>56</v>
      </c>
      <c r="C19" s="12" t="s">
        <v>57</v>
      </c>
      <c r="D19" s="6">
        <v>0</v>
      </c>
      <c r="E19" s="6">
        <v>0</v>
      </c>
      <c r="F19" s="6">
        <v>0</v>
      </c>
    </row>
  </sheetData>
  <printOptions horizontalCentered="1"/>
  <pageMargins left="0.75000000000000011" right="0.75000000000000011" top="1" bottom="1" header="0.5" footer="0.5"/>
  <pageSetup paperSize="9" scale="91" orientation="portrait" horizontalDpi="4294967292" verticalDpi="4294967292"/>
  <headerFooter>
    <oddFooter>&amp;L&amp;"Calibri,Regular"&amp;K000000&amp;A&amp;R&amp;"Calibri,Regular"&amp;K000000&amp;P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3F4B-1DB6-EB49-88C3-0378E1BCD936}">
  <dimension ref="A1:F4"/>
  <sheetViews>
    <sheetView zoomScale="140" zoomScaleNormal="140" zoomScalePageLayoutView="145" workbookViewId="0">
      <selection activeCell="B8" sqref="B8"/>
    </sheetView>
  </sheetViews>
  <sheetFormatPr defaultColWidth="10.85546875" defaultRowHeight="12.75"/>
  <cols>
    <col min="1" max="1" width="3" style="12" customWidth="1"/>
    <col min="2" max="2" width="61" style="13" customWidth="1"/>
    <col min="3" max="3" width="15" style="12" customWidth="1"/>
    <col min="4" max="5" width="9" style="26" customWidth="1"/>
    <col min="6" max="6" width="9" style="2" customWidth="1"/>
  </cols>
  <sheetData>
    <row r="1" spans="1:6" ht="25.5">
      <c r="D1" s="43" t="s">
        <v>111</v>
      </c>
      <c r="E1" s="43" t="s">
        <v>131</v>
      </c>
      <c r="F1" s="43" t="s">
        <v>127</v>
      </c>
    </row>
    <row r="2" spans="1:6">
      <c r="A2" s="16" t="s">
        <v>60</v>
      </c>
      <c r="B2" s="16" t="s">
        <v>13</v>
      </c>
      <c r="C2" s="28" t="s">
        <v>22</v>
      </c>
      <c r="D2" s="24">
        <f>SUM(D3:D4)</f>
        <v>0</v>
      </c>
      <c r="E2" s="24">
        <f>SUM(E3:E4)</f>
        <v>0</v>
      </c>
      <c r="F2" s="24">
        <f>SUM(F3:F4)</f>
        <v>0</v>
      </c>
    </row>
    <row r="3" spans="1:6">
      <c r="A3" s="12">
        <v>1</v>
      </c>
      <c r="B3" s="13" t="s">
        <v>62</v>
      </c>
      <c r="C3" s="12" t="s">
        <v>61</v>
      </c>
      <c r="D3" s="6">
        <v>0</v>
      </c>
      <c r="E3" s="6">
        <v>0</v>
      </c>
      <c r="F3" s="6">
        <v>0</v>
      </c>
    </row>
    <row r="4" spans="1:6">
      <c r="A4" s="12">
        <v>2</v>
      </c>
      <c r="B4" s="13" t="s">
        <v>62</v>
      </c>
      <c r="C4" s="12" t="s">
        <v>61</v>
      </c>
      <c r="D4" s="6">
        <v>0</v>
      </c>
      <c r="E4" s="6">
        <v>0</v>
      </c>
      <c r="F4" s="6">
        <v>0</v>
      </c>
    </row>
  </sheetData>
  <printOptions horizontalCentered="1"/>
  <pageMargins left="0.75000000000000011" right="0.75000000000000011" top="1" bottom="1" header="0.5" footer="0.5"/>
  <pageSetup paperSize="9" scale="91" orientation="portrait" horizontalDpi="4294967292" verticalDpi="4294967292"/>
  <headerFooter>
    <oddFooter>&amp;L&amp;"Calibri,Regular"&amp;K000000&amp;A&amp;R&amp;"Calibri,Regular"&amp;K000000&amp;P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E2E2-D08A-CA42-8617-0F8411BEF421}">
  <dimension ref="A1:F5"/>
  <sheetViews>
    <sheetView zoomScale="75" zoomScaleNormal="145" zoomScalePageLayoutView="145" workbookViewId="0">
      <selection activeCell="B13" sqref="B13"/>
    </sheetView>
  </sheetViews>
  <sheetFormatPr defaultColWidth="10.85546875" defaultRowHeight="12.75"/>
  <cols>
    <col min="1" max="1" width="3" style="12" customWidth="1"/>
    <col min="2" max="2" width="61" style="13" customWidth="1"/>
    <col min="3" max="3" width="15" style="12" customWidth="1"/>
    <col min="4" max="5" width="9" style="26" customWidth="1"/>
    <col min="6" max="6" width="9" style="2" customWidth="1"/>
  </cols>
  <sheetData>
    <row r="1" spans="1:6" ht="31.5">
      <c r="A1" s="59"/>
      <c r="B1" s="60"/>
      <c r="C1" s="59"/>
      <c r="D1" s="61" t="s">
        <v>111</v>
      </c>
      <c r="E1" s="61" t="s">
        <v>128</v>
      </c>
      <c r="F1" s="61" t="s">
        <v>127</v>
      </c>
    </row>
    <row r="2" spans="1:6" ht="15.75">
      <c r="A2" s="62" t="s">
        <v>60</v>
      </c>
      <c r="B2" s="62" t="s">
        <v>14</v>
      </c>
      <c r="C2" s="63" t="s">
        <v>22</v>
      </c>
      <c r="D2" s="64">
        <f>SUM(D3:D5)</f>
        <v>0</v>
      </c>
      <c r="E2" s="64">
        <f>SUM(E3:E5)</f>
        <v>0</v>
      </c>
      <c r="F2" s="64">
        <f>SUM(F3:F5)</f>
        <v>0</v>
      </c>
    </row>
    <row r="3" spans="1:6" ht="15.75">
      <c r="A3" s="59">
        <v>1</v>
      </c>
      <c r="B3" s="60" t="s">
        <v>63</v>
      </c>
      <c r="C3" s="59" t="s">
        <v>65</v>
      </c>
      <c r="D3" s="65">
        <v>0</v>
      </c>
      <c r="E3" s="65">
        <v>0</v>
      </c>
      <c r="F3" s="65">
        <v>0</v>
      </c>
    </row>
    <row r="4" spans="1:6" ht="15.75">
      <c r="A4" s="59">
        <v>2</v>
      </c>
      <c r="B4" s="60" t="s">
        <v>63</v>
      </c>
      <c r="C4" s="59" t="s">
        <v>65</v>
      </c>
      <c r="D4" s="65">
        <v>0</v>
      </c>
      <c r="E4" s="65">
        <v>0</v>
      </c>
      <c r="F4" s="65">
        <v>0</v>
      </c>
    </row>
    <row r="5" spans="1:6" ht="15.75">
      <c r="A5" s="59">
        <v>3</v>
      </c>
      <c r="B5" s="60" t="s">
        <v>64</v>
      </c>
      <c r="C5" s="60" t="s">
        <v>66</v>
      </c>
      <c r="D5" s="65">
        <v>0</v>
      </c>
      <c r="E5" s="65">
        <v>0</v>
      </c>
      <c r="F5" s="65">
        <v>0</v>
      </c>
    </row>
  </sheetData>
  <printOptions horizontalCentered="1"/>
  <pageMargins left="0.7" right="0.7" top="0.75" bottom="0.75" header="0.3" footer="0.3"/>
  <pageSetup paperSize="9" scale="93" orientation="portrait" horizontalDpi="4294967292" verticalDpi="4294967292"/>
  <headerFooter>
    <oddFooter>&amp;L&amp;"Calibri,Regular"&amp;K000000&amp;A&amp;R&amp;"Calibri,Regular"&amp;K000000&amp;P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59EBE8F90BA4CB500E5024D71D24D" ma:contentTypeVersion="10" ma:contentTypeDescription="Create a new document." ma:contentTypeScope="" ma:versionID="89b33ab59cf6d257895ff18cdb7bbed0">
  <xsd:schema xmlns:xsd="http://www.w3.org/2001/XMLSchema" xmlns:xs="http://www.w3.org/2001/XMLSchema" xmlns:p="http://schemas.microsoft.com/office/2006/metadata/properties" xmlns:ns2="46fd3344-cae7-48f3-b3ee-79f98e2ce97a" xmlns:ns3="ae04deae-7f25-48c9-bb4b-5a33fff0300e" targetNamespace="http://schemas.microsoft.com/office/2006/metadata/properties" ma:root="true" ma:fieldsID="dc0695b8692990daf802bd6d49d47527" ns2:_="" ns3:_="">
    <xsd:import namespace="46fd3344-cae7-48f3-b3ee-79f98e2ce97a"/>
    <xsd:import namespace="ae04deae-7f25-48c9-bb4b-5a33fff030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3344-cae7-48f3-b3ee-79f98e2ce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4deae-7f25-48c9-bb4b-5a33fff03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23B8CF-EE00-4E8A-A033-3D496DF56F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C64F7A-B773-47C4-A802-47473AC65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3344-cae7-48f3-b3ee-79f98e2ce97a"/>
    <ds:schemaRef ds:uri="ae04deae-7f25-48c9-bb4b-5a33fff03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E155A7-C731-4082-ABB2-D5EE028131B2}">
  <ds:schemaRefs>
    <ds:schemaRef ds:uri="http://schemas.openxmlformats.org/package/2006/metadata/core-properties"/>
    <ds:schemaRef ds:uri="http://purl.org/dc/elements/1.1/"/>
    <ds:schemaRef ds:uri="ae04deae-7f25-48c9-bb4b-5a33fff0300e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46fd3344-cae7-48f3-b3ee-79f98e2ce97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Başvuru Formu</vt:lpstr>
      <vt:lpstr>A. Lisansüstü Eğitim - Yayın</vt:lpstr>
      <vt:lpstr>B. Yönetici Değerlendirmesi</vt:lpstr>
      <vt:lpstr>C. Eğitim Süreçleri</vt:lpstr>
      <vt:lpstr>D. Yönetim Süreçleri</vt:lpstr>
      <vt:lpstr>E. Projeler</vt:lpstr>
      <vt:lpstr>F. Topluma-Mesleğe Katkı</vt:lpstr>
      <vt:lpstr>'A. Lisansüstü Eğitim - Yayın'!Yazdırma_Alanı</vt:lpstr>
      <vt:lpstr>'B. Yönetici Değerlendirmesi'!Yazdırma_Alanı</vt:lpstr>
      <vt:lpstr>'Başvuru Formu'!Yazdırma_Alanı</vt:lpstr>
      <vt:lpstr>'C. Eğitim Süreçleri'!Yazdırma_Alanı</vt:lpstr>
      <vt:lpstr>'D. Yönetim Süreçleri'!Yazdırma_Alanı</vt:lpstr>
      <vt:lpstr>'E. Projeler'!Yazdırma_Alanı</vt:lpstr>
      <vt:lpstr>'F. Topluma-Mesleğe Katkı'!Yazdırma_Alanı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A</dc:creator>
  <cp:lastModifiedBy>ISMAIL OZTURK</cp:lastModifiedBy>
  <cp:lastPrinted>2024-10-10T14:36:36Z</cp:lastPrinted>
  <dcterms:created xsi:type="dcterms:W3CDTF">2018-09-23T07:27:55Z</dcterms:created>
  <dcterms:modified xsi:type="dcterms:W3CDTF">2024-10-23T10:59:17Z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0x01010037659EBE8F90BA4CB500E5024D71D24D</vt:lpwstr>
  </property>
</Properties>
</file>